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1860" yWindow="0" windowWidth="14235" windowHeight="12780"/>
  </bookViews>
  <sheets>
    <sheet name="뉴딜투자공동기준" sheetId="2" r:id="rId1"/>
    <sheet name="혁신성장분야" sheetId="4" r:id="rId2"/>
  </sheets>
  <definedNames>
    <definedName name="_xlnm._FilterDatabase" localSheetId="0" hidden="1">뉴딜투자공동기준!$A$5:$F$205</definedName>
    <definedName name="_xlnm._FilterDatabase" localSheetId="1" hidden="1">혁신성장분야!$A$5:$G$105</definedName>
    <definedName name="_xlnm.Print_Area" localSheetId="0">뉴딜투자공동기준!$A$1:$F$206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5" i="4" l="1"/>
  <c r="C104" i="4"/>
  <c r="C103" i="4"/>
  <c r="C102" i="4"/>
  <c r="C101" i="4"/>
  <c r="C100" i="4"/>
  <c r="C99" i="4"/>
  <c r="C30" i="4"/>
  <c r="C94" i="4"/>
  <c r="C93" i="4"/>
  <c r="C92" i="4"/>
  <c r="C91" i="4"/>
  <c r="C90" i="4"/>
  <c r="C89" i="4"/>
  <c r="C88" i="4"/>
  <c r="C87" i="4"/>
  <c r="C86" i="4"/>
  <c r="C85" i="4"/>
  <c r="C22" i="4"/>
  <c r="C84" i="4"/>
  <c r="C83" i="4"/>
  <c r="C82" i="4"/>
  <c r="C81" i="4"/>
  <c r="C80" i="4"/>
  <c r="C79" i="4"/>
  <c r="C78" i="4"/>
  <c r="C76" i="4"/>
  <c r="C75" i="4"/>
  <c r="C74" i="4"/>
  <c r="C73" i="4"/>
  <c r="C72" i="4"/>
  <c r="C71" i="4"/>
  <c r="C70" i="4"/>
  <c r="C69" i="4"/>
  <c r="C68" i="4"/>
  <c r="C67" i="4"/>
  <c r="C66" i="4"/>
  <c r="C65" i="4"/>
  <c r="C64" i="4"/>
  <c r="C63" i="4"/>
  <c r="C62" i="4"/>
  <c r="C61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C47" i="4"/>
  <c r="C46" i="4"/>
  <c r="C45" i="4"/>
  <c r="C44" i="4"/>
  <c r="C43" i="4"/>
  <c r="C42" i="4"/>
  <c r="C41" i="4"/>
  <c r="C39" i="4"/>
  <c r="C38" i="4"/>
  <c r="C37" i="4"/>
  <c r="C36" i="4"/>
  <c r="C35" i="4"/>
  <c r="C34" i="4"/>
  <c r="C33" i="4"/>
  <c r="C32" i="4"/>
  <c r="C31" i="4"/>
  <c r="C29" i="4"/>
  <c r="C28" i="4"/>
  <c r="C27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7" i="4"/>
  <c r="C6" i="4"/>
  <c r="B205" i="2" l="1"/>
  <c r="B204" i="2"/>
  <c r="B203" i="2"/>
  <c r="B202" i="2"/>
  <c r="B201" i="2"/>
  <c r="B200" i="2"/>
  <c r="B199" i="2"/>
  <c r="B198" i="2"/>
  <c r="B197" i="2"/>
  <c r="B196" i="2"/>
  <c r="B195" i="2"/>
  <c r="B194" i="2"/>
  <c r="B193" i="2"/>
  <c r="B192" i="2"/>
  <c r="B191" i="2"/>
  <c r="B190" i="2"/>
  <c r="B189" i="2"/>
  <c r="B188" i="2"/>
  <c r="B187" i="2"/>
  <c r="B186" i="2"/>
  <c r="B185" i="2"/>
  <c r="B184" i="2"/>
  <c r="B183" i="2"/>
  <c r="B182" i="2"/>
  <c r="B181" i="2"/>
  <c r="B180" i="2"/>
  <c r="B179" i="2"/>
  <c r="B178" i="2"/>
  <c r="B177" i="2"/>
  <c r="B176" i="2"/>
  <c r="B175" i="2"/>
  <c r="B174" i="2"/>
  <c r="B173" i="2"/>
  <c r="B172" i="2"/>
  <c r="B171" i="2"/>
  <c r="B170" i="2"/>
  <c r="B169" i="2"/>
  <c r="B168" i="2"/>
  <c r="B167" i="2"/>
  <c r="B166" i="2"/>
  <c r="B165" i="2"/>
  <c r="B164" i="2"/>
  <c r="B163" i="2"/>
  <c r="B162" i="2"/>
  <c r="B161" i="2"/>
  <c r="B160" i="2"/>
  <c r="B159" i="2"/>
  <c r="B158" i="2"/>
  <c r="B157" i="2"/>
  <c r="B156" i="2"/>
  <c r="B155" i="2"/>
  <c r="B154" i="2"/>
  <c r="B153" i="2"/>
  <c r="B152" i="2"/>
  <c r="B151" i="2"/>
  <c r="B150" i="2"/>
  <c r="B149" i="2"/>
  <c r="B148" i="2"/>
  <c r="B147" i="2"/>
  <c r="B146" i="2"/>
  <c r="B145" i="2"/>
  <c r="B144" i="2"/>
  <c r="B143" i="2"/>
  <c r="B142" i="2"/>
  <c r="B141" i="2"/>
  <c r="B140" i="2"/>
  <c r="B139" i="2"/>
  <c r="B138" i="2"/>
  <c r="B137" i="2"/>
  <c r="B136" i="2"/>
  <c r="B135" i="2"/>
  <c r="B134" i="2"/>
  <c r="B133" i="2"/>
  <c r="B132" i="2"/>
  <c r="B131" i="2"/>
  <c r="B130" i="2"/>
  <c r="B129" i="2"/>
  <c r="B128" i="2"/>
  <c r="B127" i="2"/>
  <c r="B126" i="2"/>
  <c r="B125" i="2"/>
  <c r="B124" i="2"/>
  <c r="B123" i="2"/>
  <c r="B122" i="2"/>
  <c r="B121" i="2"/>
  <c r="B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3" i="2"/>
  <c r="B12" i="2"/>
  <c r="B11" i="2"/>
  <c r="B10" i="2"/>
  <c r="B9" i="2"/>
  <c r="B8" i="2"/>
  <c r="B7" i="2"/>
  <c r="B6" i="2"/>
</calcChain>
</file>

<file path=xl/sharedStrings.xml><?xml version="1.0" encoding="utf-8"?>
<sst xmlns="http://schemas.openxmlformats.org/spreadsheetml/2006/main" count="1632" uniqueCount="569">
  <si>
    <t>3D집적회로</t>
  </si>
  <si>
    <t>VCSE레이저</t>
  </si>
  <si>
    <t>극자외선리소그래피</t>
  </si>
  <si>
    <t>차세대 메모리</t>
  </si>
  <si>
    <t>반도체장비</t>
  </si>
  <si>
    <t>자외선발광다이오드(UVLED)램프</t>
  </si>
  <si>
    <t>3D바이오프린팅</t>
  </si>
  <si>
    <t>재생의료</t>
  </si>
  <si>
    <t>바이오의약품생산시스템</t>
  </si>
  <si>
    <t>바이오/인공장기(전자기계식 인공장기 포함)</t>
  </si>
  <si>
    <t>의료용 임플란트</t>
  </si>
  <si>
    <t>분자농업</t>
  </si>
  <si>
    <t>미용식품(뉴트리코스메틱스)</t>
  </si>
  <si>
    <t>바이오시밀러</t>
  </si>
  <si>
    <t>면역치료</t>
  </si>
  <si>
    <t>장내미생물치료</t>
  </si>
  <si>
    <t>경피약물전달</t>
  </si>
  <si>
    <t>치료용항체</t>
  </si>
  <si>
    <t>단백질치료법</t>
  </si>
  <si>
    <t>초고속유전자염기서열분석</t>
  </si>
  <si>
    <t>유전자 활용치료</t>
  </si>
  <si>
    <t>항공기</t>
  </si>
  <si>
    <t>로봇</t>
  </si>
  <si>
    <t>인공지능</t>
  </si>
  <si>
    <t>나노섬유</t>
  </si>
  <si>
    <t>기능성나노필름</t>
  </si>
  <si>
    <t>기능성 나노입자</t>
  </si>
  <si>
    <t>나노센서</t>
  </si>
  <si>
    <t>전력반도체소자</t>
  </si>
  <si>
    <t>시스템반도체</t>
  </si>
  <si>
    <t>AI칩</t>
  </si>
  <si>
    <t>개인맞춤형화장품</t>
    <phoneticPr fontId="1" type="noConversion"/>
  </si>
  <si>
    <t>고부가가치식품</t>
  </si>
  <si>
    <t>개량신약</t>
  </si>
  <si>
    <t>혁신신약</t>
  </si>
  <si>
    <t>핵산 기반 백신 및 치료제</t>
    <phoneticPr fontId="1" type="noConversion"/>
  </si>
  <si>
    <t>암검진</t>
  </si>
  <si>
    <t>동반진단</t>
  </si>
  <si>
    <t>액체생체검사</t>
  </si>
  <si>
    <t>의료/바이오진단시스템(분자진단)</t>
  </si>
  <si>
    <t>유전자 진단예측</t>
  </si>
  <si>
    <t>예측분석 디지털 프로그램(데이터기반 임상연구)</t>
  </si>
  <si>
    <t>첨단의료영상진단기기</t>
  </si>
  <si>
    <t>인공지능진단</t>
    <phoneticPr fontId="1" type="noConversion"/>
  </si>
  <si>
    <t>스마트알약</t>
  </si>
  <si>
    <t>첨단의료기기</t>
  </si>
  <si>
    <t>고령친화 의료기기</t>
  </si>
  <si>
    <t>의료정보서비스</t>
  </si>
  <si>
    <t>맞춤형웰니스케어(모바일헬스)</t>
  </si>
  <si>
    <t>영상가이드수술</t>
  </si>
  <si>
    <t>수술용레이저</t>
  </si>
  <si>
    <t>수술용로봇</t>
  </si>
  <si>
    <t>상황인지컴퓨팅</t>
  </si>
  <si>
    <t>에지컴퓨팅</t>
  </si>
  <si>
    <t>동작인식 및 분석</t>
  </si>
  <si>
    <t>디지털트윈</t>
  </si>
  <si>
    <t>대화형 플랫폼</t>
  </si>
  <si>
    <t>인간컴퓨터상호작용(HCI)</t>
  </si>
  <si>
    <t>스마트물류시스템</t>
  </si>
  <si>
    <t>초소형 위성용 통신 기술</t>
    <phoneticPr fontId="1" type="noConversion"/>
  </si>
  <si>
    <t>첨단철도</t>
  </si>
  <si>
    <t>전기차/하이브리드</t>
  </si>
  <si>
    <t>스털링엔진</t>
  </si>
  <si>
    <t>스마트카</t>
  </si>
  <si>
    <t>전기차/하이브리드 인프라/서비스</t>
  </si>
  <si>
    <t>고효율/친환경 선박</t>
  </si>
  <si>
    <t>스마트모빌리티</t>
  </si>
  <si>
    <t>수소전기자동차</t>
  </si>
  <si>
    <t>수소전기자동차 인프라/서비스</t>
  </si>
  <si>
    <t>드론(무인기)</t>
  </si>
  <si>
    <t>위성</t>
  </si>
  <si>
    <t>발사체</t>
  </si>
  <si>
    <t>협업로봇(코봇)</t>
    <phoneticPr fontId="1" type="noConversion"/>
  </si>
  <si>
    <t>지능형 서비스로봇</t>
  </si>
  <si>
    <t>엑소스켈레톤</t>
    <phoneticPr fontId="1" type="noConversion"/>
  </si>
  <si>
    <t>양어수경재배</t>
  </si>
  <si>
    <t>정밀농업</t>
  </si>
  <si>
    <t>농업용미생물</t>
  </si>
  <si>
    <t>수직농법</t>
  </si>
  <si>
    <t>생물비료</t>
  </si>
  <si>
    <t>스마트 드론 파밍</t>
  </si>
  <si>
    <t>곤충사육</t>
  </si>
  <si>
    <t>스마트양식</t>
  </si>
  <si>
    <t>온라인게임</t>
  </si>
  <si>
    <t>확장현실게임</t>
    <phoneticPr fontId="1" type="noConversion"/>
  </si>
  <si>
    <t>영상콘텐츠</t>
    <phoneticPr fontId="1" type="noConversion"/>
  </si>
  <si>
    <t>케이팝(K-pop)</t>
  </si>
  <si>
    <t>애니메이션 콘텐츠</t>
  </si>
  <si>
    <t>웹툰</t>
  </si>
  <si>
    <t>특수효과</t>
  </si>
  <si>
    <t>수소에너지(생산·운송·저장시설 포함)</t>
  </si>
  <si>
    <t>테마명</t>
    <phoneticPr fontId="1" type="noConversion"/>
  </si>
  <si>
    <t>분야코드</t>
    <phoneticPr fontId="1" type="noConversion"/>
  </si>
  <si>
    <t>분야명</t>
    <phoneticPr fontId="1" type="noConversion"/>
  </si>
  <si>
    <t>품목코드</t>
    <phoneticPr fontId="1" type="noConversion"/>
  </si>
  <si>
    <t>품목명</t>
    <phoneticPr fontId="1" type="noConversion"/>
  </si>
  <si>
    <t>뉴딜 구분</t>
    <phoneticPr fontId="1" type="noConversion"/>
  </si>
  <si>
    <t>첨단제조·자동화</t>
  </si>
  <si>
    <t>신제조공정</t>
  </si>
  <si>
    <t>A01001</t>
  </si>
  <si>
    <t>3D머신비전</t>
  </si>
  <si>
    <t>디지털뉴딜</t>
  </si>
  <si>
    <t>A01002</t>
  </si>
  <si>
    <t>입체프린팅</t>
    <phoneticPr fontId="1" type="noConversion"/>
  </si>
  <si>
    <t>A01004</t>
  </si>
  <si>
    <t>스마트팩토리 솔루션</t>
  </si>
  <si>
    <t>녹색분류체계 관련 그린</t>
    <phoneticPr fontId="1" type="noConversion"/>
  </si>
  <si>
    <t>A01009</t>
  </si>
  <si>
    <t>지능형기계</t>
  </si>
  <si>
    <t>A01015</t>
  </si>
  <si>
    <t>4D스캐닝</t>
    <phoneticPr fontId="1" type="noConversion"/>
  </si>
  <si>
    <t>첨단제조·자동화</t>
    <phoneticPr fontId="1" type="noConversion"/>
  </si>
  <si>
    <t>신제조공정</t>
    <phoneticPr fontId="1" type="noConversion"/>
  </si>
  <si>
    <t>A01019</t>
    <phoneticPr fontId="1" type="noConversion"/>
  </si>
  <si>
    <t>하이브리드 제조</t>
  </si>
  <si>
    <t>A02003</t>
  </si>
  <si>
    <t>A02006</t>
  </si>
  <si>
    <t>A02</t>
    <phoneticPr fontId="1" type="noConversion"/>
  </si>
  <si>
    <t>로봇</t>
    <phoneticPr fontId="1" type="noConversion"/>
  </si>
  <si>
    <t>A02008</t>
    <phoneticPr fontId="1" type="noConversion"/>
  </si>
  <si>
    <t>항공·우주</t>
  </si>
  <si>
    <t>A03001</t>
  </si>
  <si>
    <t>A03002</t>
  </si>
  <si>
    <t>A03003</t>
  </si>
  <si>
    <t>A03004</t>
  </si>
  <si>
    <t>차세대 동력장치</t>
  </si>
  <si>
    <t>A04001</t>
  </si>
  <si>
    <t>A04002</t>
  </si>
  <si>
    <t>A04003</t>
  </si>
  <si>
    <t>A04004</t>
  </si>
  <si>
    <t>A04005</t>
  </si>
  <si>
    <t>A04006</t>
  </si>
  <si>
    <t>A04008</t>
  </si>
  <si>
    <t>A04009</t>
  </si>
  <si>
    <t>A04010</t>
  </si>
  <si>
    <t>화학·신소재</t>
  </si>
  <si>
    <t>바이오소재</t>
  </si>
  <si>
    <t>B07001</t>
  </si>
  <si>
    <t>생물유래소재</t>
  </si>
  <si>
    <t>B07002</t>
  </si>
  <si>
    <t>의료용 화학재료(생체적용)</t>
  </si>
  <si>
    <t>융복합소재</t>
  </si>
  <si>
    <t>다기능소재</t>
  </si>
  <si>
    <t>B09002</t>
  </si>
  <si>
    <t>B09021</t>
  </si>
  <si>
    <t>에너지</t>
  </si>
  <si>
    <t>신재생에너지</t>
  </si>
  <si>
    <t>C10001</t>
  </si>
  <si>
    <t>태양전지</t>
    <phoneticPr fontId="1" type="noConversion"/>
  </si>
  <si>
    <t>C10002</t>
  </si>
  <si>
    <t>태양광발전(건물일체형 포함)</t>
  </si>
  <si>
    <t>C10003</t>
  </si>
  <si>
    <t>바이오매스에너지(해양,농산,산림 포함)</t>
  </si>
  <si>
    <t>C10004</t>
  </si>
  <si>
    <t>지열발전</t>
  </si>
  <si>
    <t>C10005</t>
  </si>
  <si>
    <t>해양에너지(발전기술 및 해양자원개발)</t>
  </si>
  <si>
    <t>C10006</t>
  </si>
  <si>
    <t>풍력발전</t>
    <phoneticPr fontId="1" type="noConversion"/>
  </si>
  <si>
    <t>C10008</t>
  </si>
  <si>
    <t>신재생에너지 하이브리드시스템</t>
  </si>
  <si>
    <t>C10009</t>
  </si>
  <si>
    <t>대형풍력발전시스템</t>
  </si>
  <si>
    <t>C10011</t>
  </si>
  <si>
    <t>수열냉난방</t>
    <phoneticPr fontId="1" type="noConversion"/>
  </si>
  <si>
    <t>C10012</t>
  </si>
  <si>
    <t>친환경발전</t>
  </si>
  <si>
    <t>C11002</t>
  </si>
  <si>
    <t>연료전지</t>
  </si>
  <si>
    <t>C11003</t>
  </si>
  <si>
    <t>초임계CO2발전시스템</t>
  </si>
  <si>
    <t>기타그린</t>
    <phoneticPr fontId="1" type="noConversion"/>
  </si>
  <si>
    <t>C11004</t>
  </si>
  <si>
    <t>에너지하베스팅</t>
  </si>
  <si>
    <t>C11005</t>
  </si>
  <si>
    <t>가스터빈 발전플랜트</t>
    <phoneticPr fontId="1" type="noConversion"/>
  </si>
  <si>
    <t>친환경발전</t>
    <phoneticPr fontId="1" type="noConversion"/>
  </si>
  <si>
    <t>C11006</t>
    <phoneticPr fontId="1" type="noConversion"/>
  </si>
  <si>
    <t>무탄소가스발전(수소, 암모니아)</t>
    <phoneticPr fontId="1" type="noConversion"/>
  </si>
  <si>
    <t>에너지저장</t>
  </si>
  <si>
    <t>C12001</t>
  </si>
  <si>
    <t>정압식압축공기저장</t>
  </si>
  <si>
    <t>C12002</t>
  </si>
  <si>
    <t>에너지저장장치(ESS)</t>
  </si>
  <si>
    <t>C12003</t>
  </si>
  <si>
    <t>에너지저장클라우드</t>
  </si>
  <si>
    <t>C12004</t>
  </si>
  <si>
    <t>에너지가스변환</t>
  </si>
  <si>
    <t>C12005</t>
  </si>
  <si>
    <t>리튬이온배터리</t>
  </si>
  <si>
    <t>C12006</t>
  </si>
  <si>
    <t>양성자전지</t>
  </si>
  <si>
    <t>C12007</t>
  </si>
  <si>
    <t>슈퍼커패시터</t>
  </si>
  <si>
    <t>C12008</t>
  </si>
  <si>
    <t>냉온열에너지저장</t>
  </si>
  <si>
    <t>C12009</t>
  </si>
  <si>
    <t>바이오배터리</t>
  </si>
  <si>
    <t>C12010</t>
  </si>
  <si>
    <t>배터리에너지관리체계</t>
  </si>
  <si>
    <t>C12011</t>
  </si>
  <si>
    <t>레독스 흐름전지</t>
  </si>
  <si>
    <t>에너지저장</t>
    <phoneticPr fontId="1" type="noConversion"/>
  </si>
  <si>
    <t>C12012</t>
    <phoneticPr fontId="1" type="noConversion"/>
  </si>
  <si>
    <t>리튬메탈배터리</t>
  </si>
  <si>
    <t>C12013</t>
    <phoneticPr fontId="1" type="noConversion"/>
  </si>
  <si>
    <t>카르노배터리축열발전</t>
  </si>
  <si>
    <t>에너지효율향상</t>
  </si>
  <si>
    <t>C13001</t>
  </si>
  <si>
    <t>가정용에너지관리</t>
  </si>
  <si>
    <t>C13003</t>
  </si>
  <si>
    <t>제로에너지빌딩/친환경에너지타운</t>
  </si>
  <si>
    <t>C13007</t>
  </si>
  <si>
    <t>폐열회수</t>
  </si>
  <si>
    <t>C13008</t>
  </si>
  <si>
    <t>원격검침 인프라</t>
  </si>
  <si>
    <t>C13009</t>
  </si>
  <si>
    <t>독립형해수담수화</t>
  </si>
  <si>
    <t>C13010</t>
  </si>
  <si>
    <t>지능형공조시스템</t>
  </si>
  <si>
    <t>C13015</t>
  </si>
  <si>
    <t>분산에너지시스템</t>
  </si>
  <si>
    <t>C13016</t>
  </si>
  <si>
    <t>스마트그리드</t>
  </si>
  <si>
    <t>C13019</t>
  </si>
  <si>
    <t>가상발전소</t>
  </si>
  <si>
    <t>에너지효율향상</t>
    <phoneticPr fontId="1" type="noConversion"/>
  </si>
  <si>
    <t>C13022</t>
    <phoneticPr fontId="1" type="noConversion"/>
  </si>
  <si>
    <t>고온환원처리시스템</t>
  </si>
  <si>
    <t>C13023</t>
    <phoneticPr fontId="1" type="noConversion"/>
  </si>
  <si>
    <t>섹터커플링</t>
  </si>
  <si>
    <t>환경·지속가능</t>
  </si>
  <si>
    <t>스마트팜</t>
  </si>
  <si>
    <t>D14001</t>
  </si>
  <si>
    <t>D14003</t>
  </si>
  <si>
    <t>D14004</t>
  </si>
  <si>
    <t>D14005</t>
  </si>
  <si>
    <t>D14006</t>
  </si>
  <si>
    <t>D14007</t>
  </si>
  <si>
    <t>D14008</t>
  </si>
  <si>
    <t>D14009</t>
  </si>
  <si>
    <t>D14010</t>
  </si>
  <si>
    <t>환경개선</t>
  </si>
  <si>
    <t>D15001</t>
  </si>
  <si>
    <t>정삼투</t>
  </si>
  <si>
    <t>D15002</t>
  </si>
  <si>
    <t>바이오필름수처리</t>
  </si>
  <si>
    <t>D15005</t>
  </si>
  <si>
    <t>친환경공조시스템</t>
  </si>
  <si>
    <t>D15007</t>
  </si>
  <si>
    <t>기름유출방제</t>
  </si>
  <si>
    <t>D15008</t>
  </si>
  <si>
    <t>대기오염관리</t>
  </si>
  <si>
    <t>D15010</t>
  </si>
  <si>
    <t>이산화탄소 포집/저장/배출원관리</t>
  </si>
  <si>
    <t>D15011</t>
  </si>
  <si>
    <t>토양정화</t>
  </si>
  <si>
    <t>D15012</t>
  </si>
  <si>
    <t>원전플랜트 해체</t>
  </si>
  <si>
    <t>기타그린</t>
  </si>
  <si>
    <t>D15013</t>
  </si>
  <si>
    <t>통합환경관리서비스</t>
    <phoneticPr fontId="1" type="noConversion"/>
  </si>
  <si>
    <t>D15014</t>
  </si>
  <si>
    <t>자원효율관리서비스</t>
  </si>
  <si>
    <t>D15015</t>
  </si>
  <si>
    <t>친환경 패키징</t>
  </si>
  <si>
    <t>D15016</t>
  </si>
  <si>
    <t>유니소재화 제품</t>
  </si>
  <si>
    <t>환경보호</t>
  </si>
  <si>
    <t>D16001</t>
  </si>
  <si>
    <t>전자폐기물 업사이클링</t>
  </si>
  <si>
    <t>D16002</t>
  </si>
  <si>
    <t>플라스틱 업사이클링</t>
  </si>
  <si>
    <t>D16003</t>
  </si>
  <si>
    <t>방사성폐기물 처리</t>
  </si>
  <si>
    <t>D16004</t>
  </si>
  <si>
    <t>폐자원에너지</t>
  </si>
  <si>
    <t>D16005</t>
  </si>
  <si>
    <t>막여과폐수처리(하폐수처리수재사용, 수생태계복원)</t>
  </si>
  <si>
    <t>D16006</t>
  </si>
  <si>
    <t>소음관리</t>
  </si>
  <si>
    <t>D16007</t>
  </si>
  <si>
    <t>실내공기질 관리</t>
  </si>
  <si>
    <t>D16008</t>
  </si>
  <si>
    <t>도시광산</t>
  </si>
  <si>
    <t>D16009</t>
  </si>
  <si>
    <t>재제조</t>
  </si>
  <si>
    <t>D16010</t>
  </si>
  <si>
    <t>신재생발전시스템 재자원화</t>
  </si>
  <si>
    <t>건강·진단</t>
  </si>
  <si>
    <t>생체조직재건</t>
  </si>
  <si>
    <t>E17001</t>
  </si>
  <si>
    <t>E17003</t>
  </si>
  <si>
    <t>E17005</t>
  </si>
  <si>
    <t>E17006</t>
  </si>
  <si>
    <t>E17008</t>
  </si>
  <si>
    <t>친환경소비재</t>
  </si>
  <si>
    <t>E18001</t>
  </si>
  <si>
    <t>E18002</t>
  </si>
  <si>
    <t>E18003</t>
  </si>
  <si>
    <t>E18005</t>
  </si>
  <si>
    <t>차세대 치료</t>
  </si>
  <si>
    <t>E19001</t>
  </si>
  <si>
    <t>E19004</t>
  </si>
  <si>
    <t>E19006</t>
  </si>
  <si>
    <t>E19007</t>
  </si>
  <si>
    <t>E19010</t>
  </si>
  <si>
    <t>E19012</t>
  </si>
  <si>
    <t>E19013</t>
  </si>
  <si>
    <t>E19014</t>
  </si>
  <si>
    <t>E19015</t>
    <phoneticPr fontId="1" type="noConversion"/>
  </si>
  <si>
    <t>차세대 진단</t>
  </si>
  <si>
    <t>E20001</t>
  </si>
  <si>
    <t>E20002</t>
  </si>
  <si>
    <t>E20003</t>
  </si>
  <si>
    <t>E20004</t>
  </si>
  <si>
    <t>E20010</t>
  </si>
  <si>
    <t>차세대 진단</t>
    <phoneticPr fontId="1" type="noConversion"/>
  </si>
  <si>
    <t>E20011</t>
    <phoneticPr fontId="1" type="noConversion"/>
  </si>
  <si>
    <t>유전자연구고도화</t>
  </si>
  <si>
    <t>E21002</t>
  </si>
  <si>
    <t>E21006</t>
  </si>
  <si>
    <t>첨단영상진단</t>
  </si>
  <si>
    <t>E22004</t>
  </si>
  <si>
    <t>E22006</t>
    <phoneticPr fontId="1" type="noConversion"/>
  </si>
  <si>
    <t>맞춤형의료</t>
  </si>
  <si>
    <t>E23005</t>
  </si>
  <si>
    <t>E23007</t>
  </si>
  <si>
    <t>E23008</t>
  </si>
  <si>
    <t>스마트헬스케어</t>
    <phoneticPr fontId="1" type="noConversion"/>
  </si>
  <si>
    <t>E24001</t>
  </si>
  <si>
    <t>E24002</t>
  </si>
  <si>
    <t>첨단외과수술</t>
    <phoneticPr fontId="1" type="noConversion"/>
  </si>
  <si>
    <t>E25001</t>
  </si>
  <si>
    <t>첨단외과수술</t>
  </si>
  <si>
    <t>E25002</t>
  </si>
  <si>
    <t>E25003</t>
  </si>
  <si>
    <t>정보통신</t>
  </si>
  <si>
    <t>차세대 무선통신미디어</t>
  </si>
  <si>
    <t>F26001</t>
  </si>
  <si>
    <t>4G/5G 통신</t>
  </si>
  <si>
    <t>F26003</t>
  </si>
  <si>
    <t>차량간통신(V2X)</t>
  </si>
  <si>
    <t>F26005</t>
  </si>
  <si>
    <t>사물인터넷(IoT, M2M 포함)</t>
  </si>
  <si>
    <t>F26006</t>
  </si>
  <si>
    <t>밀리미터파(초고주파)</t>
  </si>
  <si>
    <t>F26008</t>
  </si>
  <si>
    <t>방송통신인프라</t>
  </si>
  <si>
    <t>F26009</t>
  </si>
  <si>
    <t>RFID/USN</t>
  </si>
  <si>
    <t>F26010</t>
  </si>
  <si>
    <t>선박통신시스템</t>
  </si>
  <si>
    <t>F26012</t>
  </si>
  <si>
    <t>스마트시티</t>
  </si>
  <si>
    <t>F26013</t>
  </si>
  <si>
    <t>6G 통신</t>
    <phoneticPr fontId="1" type="noConversion"/>
  </si>
  <si>
    <t>F26015</t>
  </si>
  <si>
    <t>다중입출력 안테나시스템(Massive MIMO)</t>
  </si>
  <si>
    <t>F26016</t>
    <phoneticPr fontId="1" type="noConversion"/>
  </si>
  <si>
    <t>뉴로모픽 기술</t>
    <phoneticPr fontId="1" type="noConversion"/>
  </si>
  <si>
    <t>능동형컴퓨팅</t>
    <phoneticPr fontId="1" type="noConversion"/>
  </si>
  <si>
    <t>F27002</t>
  </si>
  <si>
    <t>F27003</t>
  </si>
  <si>
    <t>F27004</t>
  </si>
  <si>
    <t>F27005</t>
  </si>
  <si>
    <t>F27011</t>
  </si>
  <si>
    <t>F27012</t>
  </si>
  <si>
    <t>F27013</t>
  </si>
  <si>
    <t>F27015</t>
  </si>
  <si>
    <t>F27016</t>
    <phoneticPr fontId="1" type="noConversion"/>
  </si>
  <si>
    <t>실감형콘텐츠</t>
    <phoneticPr fontId="1" type="noConversion"/>
  </si>
  <si>
    <t>F28001</t>
  </si>
  <si>
    <t>확장현실</t>
  </si>
  <si>
    <t>실감형콘텐츠</t>
  </si>
  <si>
    <t>F28004</t>
  </si>
  <si>
    <t>가상훈련시스템</t>
  </si>
  <si>
    <t>F28005</t>
  </si>
  <si>
    <t>스마트홈</t>
  </si>
  <si>
    <t>F28006</t>
  </si>
  <si>
    <t>실감형콘텐츠 소프트웨어</t>
  </si>
  <si>
    <t>F28009</t>
  </si>
  <si>
    <t>커넥티드 스마트글라스</t>
  </si>
  <si>
    <t>가용성강화</t>
    <phoneticPr fontId="1" type="noConversion"/>
  </si>
  <si>
    <t>F29001</t>
  </si>
  <si>
    <t>블록체인</t>
  </si>
  <si>
    <t>가용성강화</t>
  </si>
  <si>
    <t>F29002</t>
  </si>
  <si>
    <t>XaaS</t>
  </si>
  <si>
    <t>F29003</t>
  </si>
  <si>
    <t>사이버보안</t>
  </si>
  <si>
    <t>F29005</t>
  </si>
  <si>
    <t>DRM/CAS</t>
  </si>
  <si>
    <t>F29006</t>
  </si>
  <si>
    <t>소프트웨어정의</t>
  </si>
  <si>
    <t>F29009</t>
  </si>
  <si>
    <t>클라우드 컴퓨팅</t>
  </si>
  <si>
    <t>지능형데이터분석</t>
  </si>
  <si>
    <t>F30001</t>
  </si>
  <si>
    <t>빅데이터</t>
  </si>
  <si>
    <t>F30002</t>
  </si>
  <si>
    <t>데이터시각화</t>
  </si>
  <si>
    <t>F30005</t>
  </si>
  <si>
    <t>재난안전관리시스템</t>
  </si>
  <si>
    <t>F30006</t>
  </si>
  <si>
    <t>지능형교통체계</t>
    <phoneticPr fontId="1" type="noConversion"/>
  </si>
  <si>
    <t>F30008</t>
  </si>
  <si>
    <t>스몰데이터</t>
  </si>
  <si>
    <t>F30009</t>
  </si>
  <si>
    <t>지능형 사회간접자본 유지관리</t>
  </si>
  <si>
    <t>F30010</t>
  </si>
  <si>
    <t>예측 및 처방적 분석</t>
  </si>
  <si>
    <t>정보통신</t>
    <phoneticPr fontId="1" type="noConversion"/>
  </si>
  <si>
    <t>지능형데이터분석</t>
    <phoneticPr fontId="1" type="noConversion"/>
  </si>
  <si>
    <t>F30011</t>
    <phoneticPr fontId="1" type="noConversion"/>
  </si>
  <si>
    <t>첨단운전자지원시스템</t>
  </si>
  <si>
    <t>소프트웨어</t>
    <phoneticPr fontId="1" type="noConversion"/>
  </si>
  <si>
    <t>F31004</t>
  </si>
  <si>
    <t>게임엔진</t>
  </si>
  <si>
    <t>전기·전자</t>
  </si>
  <si>
    <t>차세대 반도체</t>
  </si>
  <si>
    <t>G32001</t>
  </si>
  <si>
    <t>G32003</t>
  </si>
  <si>
    <t>G32004</t>
  </si>
  <si>
    <t>G32005</t>
  </si>
  <si>
    <t>G32006</t>
  </si>
  <si>
    <t>G32008</t>
  </si>
  <si>
    <t>G32009</t>
  </si>
  <si>
    <t>G32010</t>
  </si>
  <si>
    <t>G32011</t>
  </si>
  <si>
    <t>감성형인터페이스</t>
  </si>
  <si>
    <t>G33011</t>
    <phoneticPr fontId="1" type="noConversion"/>
  </si>
  <si>
    <t>인간교감 소셜로봇</t>
    <phoneticPr fontId="1" type="noConversion"/>
  </si>
  <si>
    <t>웨어러블디바이스</t>
  </si>
  <si>
    <t>G34002</t>
  </si>
  <si>
    <t>웨어러블 전자기기</t>
  </si>
  <si>
    <t>G34003</t>
  </si>
  <si>
    <t>무선충전</t>
  </si>
  <si>
    <t>G34004</t>
  </si>
  <si>
    <t>고속충전</t>
  </si>
  <si>
    <t>능동형조명</t>
    <phoneticPr fontId="1" type="noConversion"/>
  </si>
  <si>
    <t>G35001</t>
  </si>
  <si>
    <t>OLED(LED)조명</t>
  </si>
  <si>
    <t>G35002</t>
  </si>
  <si>
    <t>스마트조명</t>
  </si>
  <si>
    <t>차세대 컴퓨팅</t>
    <phoneticPr fontId="1" type="noConversion"/>
  </si>
  <si>
    <t>G36001</t>
  </si>
  <si>
    <t>차세대 데이터저장</t>
  </si>
  <si>
    <t>G36004</t>
  </si>
  <si>
    <t>슈퍼컴퓨팅</t>
  </si>
  <si>
    <t>센서·측정</t>
  </si>
  <si>
    <t>감각센서</t>
  </si>
  <si>
    <t>H37001</t>
  </si>
  <si>
    <t>3차원이미지센서</t>
  </si>
  <si>
    <t>H37002</t>
  </si>
  <si>
    <t>3차원터치기술</t>
  </si>
  <si>
    <t>H37003</t>
  </si>
  <si>
    <t>후각센서</t>
  </si>
  <si>
    <t>H37004</t>
  </si>
  <si>
    <t>고해상도이미지센서</t>
  </si>
  <si>
    <t>H37005</t>
  </si>
  <si>
    <t>햅틱기술</t>
  </si>
  <si>
    <t>H37007</t>
  </si>
  <si>
    <t>바이오센서</t>
  </si>
  <si>
    <t>H37008</t>
  </si>
  <si>
    <t>전자피부</t>
  </si>
  <si>
    <t>객체탐지</t>
    <phoneticPr fontId="1" type="noConversion"/>
  </si>
  <si>
    <t>H38001</t>
  </si>
  <si>
    <t>생체인식</t>
  </si>
  <si>
    <t>객체탐지</t>
  </si>
  <si>
    <t>H38005</t>
  </si>
  <si>
    <t>H38006</t>
  </si>
  <si>
    <t>비접촉모니터링</t>
  </si>
  <si>
    <t>H38007</t>
  </si>
  <si>
    <t>관성센서기술</t>
  </si>
  <si>
    <t>H38008</t>
  </si>
  <si>
    <t>센서융합</t>
  </si>
  <si>
    <t>H38010</t>
  </si>
  <si>
    <t>테라헤르츠센싱</t>
  </si>
  <si>
    <t>H38011</t>
  </si>
  <si>
    <t>스마트센서</t>
  </si>
  <si>
    <t>광대역측정</t>
    <phoneticPr fontId="1" type="noConversion"/>
  </si>
  <si>
    <t>H39002</t>
  </si>
  <si>
    <t>라이더(LIDAR)</t>
    <phoneticPr fontId="1" type="noConversion"/>
  </si>
  <si>
    <t>H39003</t>
  </si>
  <si>
    <t>실시간위치추적시스템</t>
    <phoneticPr fontId="1" type="noConversion"/>
  </si>
  <si>
    <t>지식서비스</t>
  </si>
  <si>
    <t>게임</t>
    <phoneticPr fontId="1" type="noConversion"/>
  </si>
  <si>
    <t>I40001</t>
  </si>
  <si>
    <t>I40003</t>
  </si>
  <si>
    <t>영화/방송/음악/애니메이션/캐릭터</t>
    <phoneticPr fontId="1" type="noConversion"/>
  </si>
  <si>
    <t>I41002</t>
  </si>
  <si>
    <t>I41003</t>
  </si>
  <si>
    <t>I41004</t>
  </si>
  <si>
    <t>I41006</t>
  </si>
  <si>
    <t>I41007</t>
  </si>
  <si>
    <t>창작공연전시</t>
    <phoneticPr fontId="1" type="noConversion"/>
  </si>
  <si>
    <t>I42002</t>
  </si>
  <si>
    <t>무대기술</t>
  </si>
  <si>
    <t>광고</t>
    <phoneticPr fontId="1" type="noConversion"/>
  </si>
  <si>
    <t>I43001</t>
  </si>
  <si>
    <t>애드테크</t>
  </si>
  <si>
    <t>디자인</t>
    <phoneticPr fontId="1" type="noConversion"/>
  </si>
  <si>
    <t>I44001</t>
  </si>
  <si>
    <t>디지털/콘텐츠 디자인</t>
  </si>
  <si>
    <t>I44002</t>
  </si>
  <si>
    <t>제품/시각정보 디자인</t>
  </si>
  <si>
    <t>I44003</t>
  </si>
  <si>
    <t>서비스/경험 디자인</t>
  </si>
  <si>
    <t>고부가서비스</t>
    <phoneticPr fontId="1" type="noConversion"/>
  </si>
  <si>
    <t>I45002</t>
  </si>
  <si>
    <t>에듀테크</t>
  </si>
  <si>
    <t>I45004</t>
  </si>
  <si>
    <t>모바일서비스</t>
  </si>
  <si>
    <t>I45006</t>
  </si>
  <si>
    <t>공유경제 플랫폼</t>
  </si>
  <si>
    <t>고부가서비스</t>
  </si>
  <si>
    <t>I45009</t>
  </si>
  <si>
    <t>주문형 맞춤 보안</t>
  </si>
  <si>
    <t>I45011</t>
    <phoneticPr fontId="1" type="noConversion"/>
  </si>
  <si>
    <t>메타버스</t>
    <phoneticPr fontId="1" type="noConversion"/>
  </si>
  <si>
    <t>핀테크</t>
    <phoneticPr fontId="1" type="noConversion"/>
  </si>
  <si>
    <t>I46001</t>
  </si>
  <si>
    <t>송금·결제</t>
  </si>
  <si>
    <t>I46002</t>
  </si>
  <si>
    <t>금융데이터분석</t>
  </si>
  <si>
    <t>I46003</t>
  </si>
  <si>
    <t>금융소프트웨어</t>
  </si>
  <si>
    <t>I46004</t>
  </si>
  <si>
    <t>금융플랫폼</t>
  </si>
  <si>
    <t>차량용 반도체</t>
    <phoneticPr fontId="1" type="noConversion"/>
  </si>
  <si>
    <t>혁신성장공동기준</t>
    <phoneticPr fontId="1" type="noConversion"/>
  </si>
  <si>
    <t>센서 반도체</t>
    <phoneticPr fontId="1" type="noConversion"/>
  </si>
  <si>
    <t>EDA 및 솔루션(PIM 등 포함)</t>
    <phoneticPr fontId="1" type="noConversion"/>
  </si>
  <si>
    <t>반도체</t>
    <phoneticPr fontId="1" type="noConversion"/>
  </si>
  <si>
    <t>인공지능</t>
    <phoneticPr fontId="1" type="noConversion"/>
  </si>
  <si>
    <t>바이오</t>
    <phoneticPr fontId="1" type="noConversion"/>
  </si>
  <si>
    <t>나노</t>
    <phoneticPr fontId="1" type="noConversion"/>
  </si>
  <si>
    <t>스마트 농업</t>
    <phoneticPr fontId="1" type="noConversion"/>
  </si>
  <si>
    <r>
      <t>스마트종자 개발</t>
    </r>
    <r>
      <rPr>
        <b/>
        <sz val="11"/>
        <color theme="1"/>
        <rFont val="맑은 고딕"/>
        <family val="2"/>
        <charset val="129"/>
        <scheme val="minor"/>
      </rPr>
      <t>‧</t>
    </r>
    <r>
      <rPr>
        <b/>
        <sz val="11"/>
        <color theme="1"/>
        <rFont val="맑은 고딕"/>
        <family val="3"/>
        <charset val="129"/>
        <scheme val="minor"/>
      </rPr>
      <t>육종</t>
    </r>
  </si>
  <si>
    <t>K-콘텐츠</t>
    <phoneticPr fontId="1" type="noConversion"/>
  </si>
  <si>
    <t>위성항법시스템</t>
    <phoneticPr fontId="1" type="noConversion"/>
  </si>
  <si>
    <t>정밀도로지도구축</t>
    <phoneticPr fontId="1" type="noConversion"/>
  </si>
  <si>
    <t>자율운항선박</t>
    <phoneticPr fontId="1" type="noConversion"/>
  </si>
  <si>
    <t>축산스마트팜</t>
    <phoneticPr fontId="1" type="noConversion"/>
  </si>
  <si>
    <t>원격의료(진료/모니터링/수술)</t>
    <phoneticPr fontId="1" type="noConversion"/>
  </si>
  <si>
    <r>
      <t>항공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우주</t>
    </r>
    <phoneticPr fontId="1" type="noConversion"/>
  </si>
  <si>
    <t>모빌리티·물류</t>
    <phoneticPr fontId="1" type="noConversion"/>
  </si>
  <si>
    <t>N/A</t>
    <phoneticPr fontId="1" type="noConversion"/>
  </si>
  <si>
    <t>분야명</t>
    <phoneticPr fontId="1" type="noConversion"/>
  </si>
  <si>
    <t>품목명</t>
    <phoneticPr fontId="1" type="noConversion"/>
  </si>
  <si>
    <r>
      <t>스마트종자 개발</t>
    </r>
    <r>
      <rPr>
        <sz val="11"/>
        <color theme="1"/>
        <rFont val="맑은 고딕"/>
        <family val="2"/>
        <charset val="129"/>
        <scheme val="minor"/>
      </rPr>
      <t>‧</t>
    </r>
    <r>
      <rPr>
        <sz val="11"/>
        <color theme="1"/>
        <rFont val="맑은 고딕"/>
        <family val="3"/>
        <charset val="129"/>
        <scheme val="minor"/>
      </rPr>
      <t>육종</t>
    </r>
  </si>
  <si>
    <t>UAM(도심형 항공 모빌리티)</t>
    <phoneticPr fontId="1" type="noConversion"/>
  </si>
  <si>
    <t>뉴딜투자공동기준</t>
    <phoneticPr fontId="1" type="noConversion"/>
  </si>
  <si>
    <t>혁신성장분야</t>
    <phoneticPr fontId="1" type="noConversion"/>
  </si>
  <si>
    <t>* 2022 뉴딜투자 공동기준에 따른 40개 분야 200개 품목으로 품목 설명은 www.newgi.org 참조</t>
    <phoneticPr fontId="1" type="noConversion"/>
  </si>
  <si>
    <r>
      <t>혁신성장</t>
    </r>
    <r>
      <rPr>
        <b/>
        <sz val="11"/>
        <color theme="1"/>
        <rFont val="맑은 고딕"/>
        <family val="3"/>
        <charset val="129"/>
      </rPr>
      <t xml:space="preserve">·뉴딜투자 </t>
    </r>
    <r>
      <rPr>
        <b/>
        <sz val="11"/>
        <color theme="1"/>
        <rFont val="맑은 고딕"/>
        <family val="3"/>
        <charset val="129"/>
        <scheme val="minor"/>
      </rPr>
      <t>공동기준상 분류 (참고용)</t>
    </r>
    <phoneticPr fontId="1" type="noConversion"/>
  </si>
  <si>
    <t>드론(무인기)</t>
    <phoneticPr fontId="1" type="noConversion"/>
  </si>
  <si>
    <t>항공기</t>
    <phoneticPr fontId="1" type="noConversion"/>
  </si>
  <si>
    <t>위성</t>
    <phoneticPr fontId="1" type="noConversion"/>
  </si>
  <si>
    <t>발사체</t>
    <phoneticPr fontId="1" type="noConversion"/>
  </si>
  <si>
    <t>A03001</t>
    <phoneticPr fontId="1" type="noConversion"/>
  </si>
  <si>
    <t>지능형 서비스로봇</t>
    <phoneticPr fontId="1" type="noConversion"/>
  </si>
  <si>
    <t>A02003</t>
    <phoneticPr fontId="1" type="noConversion"/>
  </si>
  <si>
    <t>B08002</t>
    <phoneticPr fontId="1" type="noConversion"/>
  </si>
  <si>
    <t>원자력</t>
    <phoneticPr fontId="1" type="noConversion"/>
  </si>
  <si>
    <t>원자력기술(한국형녹색분류체계)</t>
    <phoneticPr fontId="1" type="noConversion"/>
  </si>
  <si>
    <t>* 향후 관련 기준 개정 등에 따라 분야 및 품목 등은 변경될 수 있음</t>
  </si>
  <si>
    <t>※ 녹색 음영표시 품목은 뉴딜투자 공동기준 해당(중복) 품목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</si>
</sst>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11"/>
      <color rgb="FF9933FF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8"/>
      <color theme="1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0" fillId="3" borderId="0" xfId="0" applyFill="1">
      <alignment vertical="center"/>
    </xf>
    <xf numFmtId="0" fontId="5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8" fillId="3" borderId="0" xfId="0" applyFont="1" applyFill="1">
      <alignment vertical="center"/>
    </xf>
    <xf numFmtId="0" fontId="0" fillId="3" borderId="0" xfId="0" applyFill="1" applyAlignment="1">
      <alignment vertical="top"/>
    </xf>
    <xf numFmtId="0" fontId="0" fillId="3" borderId="0" xfId="0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11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5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right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2:I206"/>
  <sheetViews>
    <sheetView tabSelected="1" view="pageBreakPreview" zoomScaleNormal="84" zoomScaleSheetLayoutView="100" workbookViewId="0">
      <selection activeCell="A2" sqref="A2:F2"/>
    </sheetView>
  </sheetViews>
  <sheetFormatPr defaultRowHeight="16.5" x14ac:dyDescent="0.3"/>
  <cols>
    <col min="1" max="1" width="20.25" style="4" customWidth="1"/>
    <col min="2" max="2" width="10.75" style="4" customWidth="1"/>
    <col min="3" max="3" width="28.625" style="4" customWidth="1"/>
    <col min="4" max="4" width="13.5" style="4" customWidth="1"/>
    <col min="5" max="5" width="55.375" style="10" customWidth="1"/>
    <col min="6" max="6" width="28.25" style="10" customWidth="1"/>
    <col min="7" max="16384" width="9" style="4"/>
  </cols>
  <sheetData>
    <row r="2" spans="1:9" ht="26.25" customHeight="1" x14ac:dyDescent="0.3">
      <c r="A2" s="27" t="s">
        <v>553</v>
      </c>
      <c r="B2" s="27"/>
      <c r="C2" s="27"/>
      <c r="D2" s="27"/>
      <c r="E2" s="27"/>
      <c r="F2" s="27"/>
    </row>
    <row r="3" spans="1:9" ht="15.75" customHeight="1" x14ac:dyDescent="0.3">
      <c r="A3" s="6"/>
      <c r="B3" s="6"/>
      <c r="C3" s="6"/>
      <c r="D3" s="5"/>
      <c r="E3" s="28" t="s">
        <v>555</v>
      </c>
      <c r="F3" s="28"/>
    </row>
    <row r="4" spans="1:9" ht="18" customHeight="1" x14ac:dyDescent="0.3">
      <c r="D4" s="5"/>
      <c r="E4" s="6"/>
      <c r="F4" s="7"/>
    </row>
    <row r="5" spans="1:9" x14ac:dyDescent="0.3">
      <c r="A5" s="1" t="s">
        <v>91</v>
      </c>
      <c r="B5" s="1" t="s">
        <v>92</v>
      </c>
      <c r="C5" s="1" t="s">
        <v>93</v>
      </c>
      <c r="D5" s="1" t="s">
        <v>94</v>
      </c>
      <c r="E5" s="1" t="s">
        <v>95</v>
      </c>
      <c r="F5" s="3" t="s">
        <v>96</v>
      </c>
    </row>
    <row r="6" spans="1:9" s="8" customFormat="1" x14ac:dyDescent="0.3">
      <c r="A6" s="11" t="s">
        <v>97</v>
      </c>
      <c r="B6" s="11" t="str">
        <f t="shared" ref="B6:B13" si="0">LEFT(D6,3)</f>
        <v>A01</v>
      </c>
      <c r="C6" s="11" t="s">
        <v>98</v>
      </c>
      <c r="D6" s="11" t="s">
        <v>99</v>
      </c>
      <c r="E6" s="12" t="s">
        <v>100</v>
      </c>
      <c r="F6" s="11" t="s">
        <v>101</v>
      </c>
    </row>
    <row r="7" spans="1:9" x14ac:dyDescent="0.3">
      <c r="A7" s="11" t="s">
        <v>97</v>
      </c>
      <c r="B7" s="11" t="str">
        <f t="shared" si="0"/>
        <v>A01</v>
      </c>
      <c r="C7" s="11" t="s">
        <v>98</v>
      </c>
      <c r="D7" s="11" t="s">
        <v>102</v>
      </c>
      <c r="E7" s="12" t="s">
        <v>103</v>
      </c>
      <c r="F7" s="11" t="s">
        <v>101</v>
      </c>
    </row>
    <row r="8" spans="1:9" x14ac:dyDescent="0.3">
      <c r="A8" s="11" t="s">
        <v>97</v>
      </c>
      <c r="B8" s="11" t="str">
        <f t="shared" si="0"/>
        <v>A01</v>
      </c>
      <c r="C8" s="11" t="s">
        <v>98</v>
      </c>
      <c r="D8" s="11" t="s">
        <v>104</v>
      </c>
      <c r="E8" s="12" t="s">
        <v>105</v>
      </c>
      <c r="F8" s="11" t="s">
        <v>106</v>
      </c>
    </row>
    <row r="9" spans="1:9" x14ac:dyDescent="0.3">
      <c r="A9" s="11" t="s">
        <v>97</v>
      </c>
      <c r="B9" s="11" t="str">
        <f t="shared" si="0"/>
        <v>A01</v>
      </c>
      <c r="C9" s="11" t="s">
        <v>98</v>
      </c>
      <c r="D9" s="11" t="s">
        <v>107</v>
      </c>
      <c r="E9" s="12" t="s">
        <v>108</v>
      </c>
      <c r="F9" s="11" t="s">
        <v>106</v>
      </c>
    </row>
    <row r="10" spans="1:9" x14ac:dyDescent="0.3">
      <c r="A10" s="11" t="s">
        <v>97</v>
      </c>
      <c r="B10" s="11" t="str">
        <f t="shared" si="0"/>
        <v>A01</v>
      </c>
      <c r="C10" s="11" t="s">
        <v>98</v>
      </c>
      <c r="D10" s="11" t="s">
        <v>109</v>
      </c>
      <c r="E10" s="12" t="s">
        <v>110</v>
      </c>
      <c r="F10" s="11" t="s">
        <v>101</v>
      </c>
      <c r="I10" s="9"/>
    </row>
    <row r="11" spans="1:9" x14ac:dyDescent="0.3">
      <c r="A11" s="11" t="s">
        <v>97</v>
      </c>
      <c r="B11" s="11" t="str">
        <f t="shared" si="0"/>
        <v>A01</v>
      </c>
      <c r="C11" s="11" t="s">
        <v>112</v>
      </c>
      <c r="D11" s="11" t="s">
        <v>113</v>
      </c>
      <c r="E11" s="12" t="s">
        <v>114</v>
      </c>
      <c r="F11" s="11" t="s">
        <v>101</v>
      </c>
    </row>
    <row r="12" spans="1:9" x14ac:dyDescent="0.3">
      <c r="A12" s="11" t="s">
        <v>97</v>
      </c>
      <c r="B12" s="11" t="str">
        <f t="shared" si="0"/>
        <v>A02</v>
      </c>
      <c r="C12" s="11" t="s">
        <v>22</v>
      </c>
      <c r="D12" s="11" t="s">
        <v>115</v>
      </c>
      <c r="E12" s="12" t="s">
        <v>72</v>
      </c>
      <c r="F12" s="11" t="s">
        <v>101</v>
      </c>
    </row>
    <row r="13" spans="1:9" x14ac:dyDescent="0.3">
      <c r="A13" s="11" t="s">
        <v>97</v>
      </c>
      <c r="B13" s="11" t="str">
        <f t="shared" si="0"/>
        <v>A02</v>
      </c>
      <c r="C13" s="11" t="s">
        <v>22</v>
      </c>
      <c r="D13" s="11" t="s">
        <v>116</v>
      </c>
      <c r="E13" s="12" t="s">
        <v>73</v>
      </c>
      <c r="F13" s="11" t="s">
        <v>101</v>
      </c>
    </row>
    <row r="14" spans="1:9" x14ac:dyDescent="0.3">
      <c r="A14" s="11" t="s">
        <v>111</v>
      </c>
      <c r="B14" s="11" t="s">
        <v>117</v>
      </c>
      <c r="C14" s="11" t="s">
        <v>118</v>
      </c>
      <c r="D14" s="11" t="s">
        <v>119</v>
      </c>
      <c r="E14" s="12" t="s">
        <v>74</v>
      </c>
      <c r="F14" s="11" t="s">
        <v>101</v>
      </c>
    </row>
    <row r="15" spans="1:9" x14ac:dyDescent="0.3">
      <c r="A15" s="11" t="s">
        <v>97</v>
      </c>
      <c r="B15" s="11" t="str">
        <f t="shared" ref="B15:B46" si="1">LEFT(D15,3)</f>
        <v>A03</v>
      </c>
      <c r="C15" s="11" t="s">
        <v>120</v>
      </c>
      <c r="D15" s="11" t="s">
        <v>121</v>
      </c>
      <c r="E15" s="12" t="s">
        <v>69</v>
      </c>
      <c r="F15" s="11" t="s">
        <v>101</v>
      </c>
    </row>
    <row r="16" spans="1:9" x14ac:dyDescent="0.3">
      <c r="A16" s="11" t="s">
        <v>97</v>
      </c>
      <c r="B16" s="11" t="str">
        <f t="shared" si="1"/>
        <v>A03</v>
      </c>
      <c r="C16" s="11" t="s">
        <v>120</v>
      </c>
      <c r="D16" s="11" t="s">
        <v>123</v>
      </c>
      <c r="E16" s="12" t="s">
        <v>70</v>
      </c>
      <c r="F16" s="11" t="s">
        <v>101</v>
      </c>
    </row>
    <row r="17" spans="1:6" x14ac:dyDescent="0.3">
      <c r="A17" s="11" t="s">
        <v>97</v>
      </c>
      <c r="B17" s="11" t="str">
        <f t="shared" si="1"/>
        <v>A03</v>
      </c>
      <c r="C17" s="11" t="s">
        <v>120</v>
      </c>
      <c r="D17" s="11" t="s">
        <v>124</v>
      </c>
      <c r="E17" s="12" t="s">
        <v>71</v>
      </c>
      <c r="F17" s="11" t="s">
        <v>101</v>
      </c>
    </row>
    <row r="18" spans="1:6" x14ac:dyDescent="0.3">
      <c r="A18" s="11" t="s">
        <v>97</v>
      </c>
      <c r="B18" s="11" t="str">
        <f t="shared" si="1"/>
        <v>A04</v>
      </c>
      <c r="C18" s="11" t="s">
        <v>125</v>
      </c>
      <c r="D18" s="11" t="s">
        <v>126</v>
      </c>
      <c r="E18" s="12" t="s">
        <v>60</v>
      </c>
      <c r="F18" s="11" t="s">
        <v>106</v>
      </c>
    </row>
    <row r="19" spans="1:6" x14ac:dyDescent="0.3">
      <c r="A19" s="11" t="s">
        <v>97</v>
      </c>
      <c r="B19" s="11" t="str">
        <f t="shared" si="1"/>
        <v>A04</v>
      </c>
      <c r="C19" s="11" t="s">
        <v>125</v>
      </c>
      <c r="D19" s="11" t="s">
        <v>127</v>
      </c>
      <c r="E19" s="12" t="s">
        <v>61</v>
      </c>
      <c r="F19" s="11" t="s">
        <v>106</v>
      </c>
    </row>
    <row r="20" spans="1:6" x14ac:dyDescent="0.3">
      <c r="A20" s="11" t="s">
        <v>97</v>
      </c>
      <c r="B20" s="11" t="str">
        <f t="shared" si="1"/>
        <v>A04</v>
      </c>
      <c r="C20" s="11" t="s">
        <v>125</v>
      </c>
      <c r="D20" s="11" t="s">
        <v>128</v>
      </c>
      <c r="E20" s="12" t="s">
        <v>62</v>
      </c>
      <c r="F20" s="11" t="s">
        <v>101</v>
      </c>
    </row>
    <row r="21" spans="1:6" x14ac:dyDescent="0.3">
      <c r="A21" s="11" t="s">
        <v>97</v>
      </c>
      <c r="B21" s="11" t="str">
        <f t="shared" si="1"/>
        <v>A04</v>
      </c>
      <c r="C21" s="11" t="s">
        <v>125</v>
      </c>
      <c r="D21" s="11" t="s">
        <v>129</v>
      </c>
      <c r="E21" s="12" t="s">
        <v>63</v>
      </c>
      <c r="F21" s="11" t="s">
        <v>101</v>
      </c>
    </row>
    <row r="22" spans="1:6" x14ac:dyDescent="0.3">
      <c r="A22" s="11" t="s">
        <v>97</v>
      </c>
      <c r="B22" s="11" t="str">
        <f t="shared" si="1"/>
        <v>A04</v>
      </c>
      <c r="C22" s="11" t="s">
        <v>125</v>
      </c>
      <c r="D22" s="11" t="s">
        <v>130</v>
      </c>
      <c r="E22" s="12" t="s">
        <v>64</v>
      </c>
      <c r="F22" s="11" t="s">
        <v>106</v>
      </c>
    </row>
    <row r="23" spans="1:6" x14ac:dyDescent="0.3">
      <c r="A23" s="11" t="s">
        <v>97</v>
      </c>
      <c r="B23" s="11" t="str">
        <f t="shared" si="1"/>
        <v>A04</v>
      </c>
      <c r="C23" s="11" t="s">
        <v>125</v>
      </c>
      <c r="D23" s="11" t="s">
        <v>131</v>
      </c>
      <c r="E23" s="12" t="s">
        <v>65</v>
      </c>
      <c r="F23" s="11" t="s">
        <v>106</v>
      </c>
    </row>
    <row r="24" spans="1:6" x14ac:dyDescent="0.3">
      <c r="A24" s="11" t="s">
        <v>97</v>
      </c>
      <c r="B24" s="11" t="str">
        <f t="shared" si="1"/>
        <v>A04</v>
      </c>
      <c r="C24" s="11" t="s">
        <v>125</v>
      </c>
      <c r="D24" s="11" t="s">
        <v>132</v>
      </c>
      <c r="E24" s="12" t="s">
        <v>66</v>
      </c>
      <c r="F24" s="11" t="s">
        <v>106</v>
      </c>
    </row>
    <row r="25" spans="1:6" x14ac:dyDescent="0.3">
      <c r="A25" s="11" t="s">
        <v>97</v>
      </c>
      <c r="B25" s="11" t="str">
        <f t="shared" si="1"/>
        <v>A04</v>
      </c>
      <c r="C25" s="11" t="s">
        <v>125</v>
      </c>
      <c r="D25" s="11" t="s">
        <v>133</v>
      </c>
      <c r="E25" s="12" t="s">
        <v>67</v>
      </c>
      <c r="F25" s="11" t="s">
        <v>106</v>
      </c>
    </row>
    <row r="26" spans="1:6" x14ac:dyDescent="0.3">
      <c r="A26" s="11" t="s">
        <v>97</v>
      </c>
      <c r="B26" s="11" t="str">
        <f t="shared" si="1"/>
        <v>A04</v>
      </c>
      <c r="C26" s="11" t="s">
        <v>125</v>
      </c>
      <c r="D26" s="11" t="s">
        <v>134</v>
      </c>
      <c r="E26" s="12" t="s">
        <v>68</v>
      </c>
      <c r="F26" s="11" t="s">
        <v>106</v>
      </c>
    </row>
    <row r="27" spans="1:6" s="8" customFormat="1" x14ac:dyDescent="0.3">
      <c r="A27" s="11" t="s">
        <v>135</v>
      </c>
      <c r="B27" s="11" t="str">
        <f t="shared" si="1"/>
        <v>B07</v>
      </c>
      <c r="C27" s="11" t="s">
        <v>136</v>
      </c>
      <c r="D27" s="11" t="s">
        <v>137</v>
      </c>
      <c r="E27" s="12" t="s">
        <v>138</v>
      </c>
      <c r="F27" s="11" t="s">
        <v>106</v>
      </c>
    </row>
    <row r="28" spans="1:6" s="8" customFormat="1" x14ac:dyDescent="0.3">
      <c r="A28" s="11" t="s">
        <v>135</v>
      </c>
      <c r="B28" s="11" t="str">
        <f t="shared" si="1"/>
        <v>B07</v>
      </c>
      <c r="C28" s="11" t="s">
        <v>136</v>
      </c>
      <c r="D28" s="11" t="s">
        <v>139</v>
      </c>
      <c r="E28" s="12" t="s">
        <v>140</v>
      </c>
      <c r="F28" s="11" t="s">
        <v>101</v>
      </c>
    </row>
    <row r="29" spans="1:6" x14ac:dyDescent="0.3">
      <c r="A29" s="11" t="s">
        <v>145</v>
      </c>
      <c r="B29" s="11" t="str">
        <f t="shared" si="1"/>
        <v>C10</v>
      </c>
      <c r="C29" s="11" t="s">
        <v>146</v>
      </c>
      <c r="D29" s="11" t="s">
        <v>147</v>
      </c>
      <c r="E29" s="12" t="s">
        <v>148</v>
      </c>
      <c r="F29" s="11" t="s">
        <v>106</v>
      </c>
    </row>
    <row r="30" spans="1:6" x14ac:dyDescent="0.3">
      <c r="A30" s="11" t="s">
        <v>145</v>
      </c>
      <c r="B30" s="11" t="str">
        <f t="shared" si="1"/>
        <v>C10</v>
      </c>
      <c r="C30" s="11" t="s">
        <v>146</v>
      </c>
      <c r="D30" s="11" t="s">
        <v>149</v>
      </c>
      <c r="E30" s="12" t="s">
        <v>150</v>
      </c>
      <c r="F30" s="11" t="s">
        <v>106</v>
      </c>
    </row>
    <row r="31" spans="1:6" x14ac:dyDescent="0.3">
      <c r="A31" s="11" t="s">
        <v>145</v>
      </c>
      <c r="B31" s="11" t="str">
        <f t="shared" si="1"/>
        <v>C10</v>
      </c>
      <c r="C31" s="11" t="s">
        <v>146</v>
      </c>
      <c r="D31" s="11" t="s">
        <v>151</v>
      </c>
      <c r="E31" s="12" t="s">
        <v>152</v>
      </c>
      <c r="F31" s="11" t="s">
        <v>106</v>
      </c>
    </row>
    <row r="32" spans="1:6" x14ac:dyDescent="0.3">
      <c r="A32" s="11" t="s">
        <v>145</v>
      </c>
      <c r="B32" s="11" t="str">
        <f t="shared" si="1"/>
        <v>C10</v>
      </c>
      <c r="C32" s="11" t="s">
        <v>146</v>
      </c>
      <c r="D32" s="11" t="s">
        <v>153</v>
      </c>
      <c r="E32" s="12" t="s">
        <v>154</v>
      </c>
      <c r="F32" s="11" t="s">
        <v>106</v>
      </c>
    </row>
    <row r="33" spans="1:6" x14ac:dyDescent="0.3">
      <c r="A33" s="11" t="s">
        <v>145</v>
      </c>
      <c r="B33" s="11" t="str">
        <f t="shared" si="1"/>
        <v>C10</v>
      </c>
      <c r="C33" s="11" t="s">
        <v>146</v>
      </c>
      <c r="D33" s="11" t="s">
        <v>155</v>
      </c>
      <c r="E33" s="12" t="s">
        <v>156</v>
      </c>
      <c r="F33" s="11" t="s">
        <v>106</v>
      </c>
    </row>
    <row r="34" spans="1:6" x14ac:dyDescent="0.3">
      <c r="A34" s="11" t="s">
        <v>145</v>
      </c>
      <c r="B34" s="11" t="str">
        <f t="shared" si="1"/>
        <v>C10</v>
      </c>
      <c r="C34" s="11" t="s">
        <v>146</v>
      </c>
      <c r="D34" s="11" t="s">
        <v>157</v>
      </c>
      <c r="E34" s="12" t="s">
        <v>158</v>
      </c>
      <c r="F34" s="11" t="s">
        <v>106</v>
      </c>
    </row>
    <row r="35" spans="1:6" x14ac:dyDescent="0.3">
      <c r="A35" s="11" t="s">
        <v>145</v>
      </c>
      <c r="B35" s="11" t="str">
        <f t="shared" si="1"/>
        <v>C10</v>
      </c>
      <c r="C35" s="11" t="s">
        <v>146</v>
      </c>
      <c r="D35" s="11" t="s">
        <v>159</v>
      </c>
      <c r="E35" s="12" t="s">
        <v>160</v>
      </c>
      <c r="F35" s="11" t="s">
        <v>106</v>
      </c>
    </row>
    <row r="36" spans="1:6" x14ac:dyDescent="0.3">
      <c r="A36" s="11" t="s">
        <v>145</v>
      </c>
      <c r="B36" s="11" t="str">
        <f t="shared" si="1"/>
        <v>C10</v>
      </c>
      <c r="C36" s="11" t="s">
        <v>146</v>
      </c>
      <c r="D36" s="11" t="s">
        <v>161</v>
      </c>
      <c r="E36" s="12" t="s">
        <v>162</v>
      </c>
      <c r="F36" s="11" t="s">
        <v>106</v>
      </c>
    </row>
    <row r="37" spans="1:6" x14ac:dyDescent="0.3">
      <c r="A37" s="11" t="s">
        <v>145</v>
      </c>
      <c r="B37" s="11" t="str">
        <f t="shared" si="1"/>
        <v>C10</v>
      </c>
      <c r="C37" s="11" t="s">
        <v>146</v>
      </c>
      <c r="D37" s="11" t="s">
        <v>163</v>
      </c>
      <c r="E37" s="12" t="s">
        <v>164</v>
      </c>
      <c r="F37" s="11" t="s">
        <v>106</v>
      </c>
    </row>
    <row r="38" spans="1:6" x14ac:dyDescent="0.3">
      <c r="A38" s="11" t="s">
        <v>145</v>
      </c>
      <c r="B38" s="11" t="str">
        <f t="shared" si="1"/>
        <v>C10</v>
      </c>
      <c r="C38" s="11" t="s">
        <v>146</v>
      </c>
      <c r="D38" s="11" t="s">
        <v>165</v>
      </c>
      <c r="E38" s="12" t="s">
        <v>90</v>
      </c>
      <c r="F38" s="11" t="s">
        <v>106</v>
      </c>
    </row>
    <row r="39" spans="1:6" x14ac:dyDescent="0.3">
      <c r="A39" s="11" t="s">
        <v>145</v>
      </c>
      <c r="B39" s="11" t="str">
        <f t="shared" si="1"/>
        <v>C11</v>
      </c>
      <c r="C39" s="11" t="s">
        <v>166</v>
      </c>
      <c r="D39" s="11" t="s">
        <v>167</v>
      </c>
      <c r="E39" s="12" t="s">
        <v>168</v>
      </c>
      <c r="F39" s="11" t="s">
        <v>106</v>
      </c>
    </row>
    <row r="40" spans="1:6" x14ac:dyDescent="0.3">
      <c r="A40" s="11" t="s">
        <v>145</v>
      </c>
      <c r="B40" s="11" t="str">
        <f t="shared" si="1"/>
        <v>C11</v>
      </c>
      <c r="C40" s="11" t="s">
        <v>166</v>
      </c>
      <c r="D40" s="11" t="s">
        <v>169</v>
      </c>
      <c r="E40" s="12" t="s">
        <v>170</v>
      </c>
      <c r="F40" s="11" t="s">
        <v>171</v>
      </c>
    </row>
    <row r="41" spans="1:6" x14ac:dyDescent="0.3">
      <c r="A41" s="11" t="s">
        <v>145</v>
      </c>
      <c r="B41" s="11" t="str">
        <f t="shared" si="1"/>
        <v>C11</v>
      </c>
      <c r="C41" s="11" t="s">
        <v>166</v>
      </c>
      <c r="D41" s="11" t="s">
        <v>172</v>
      </c>
      <c r="E41" s="12" t="s">
        <v>173</v>
      </c>
      <c r="F41" s="11" t="s">
        <v>106</v>
      </c>
    </row>
    <row r="42" spans="1:6" x14ac:dyDescent="0.3">
      <c r="A42" s="11" t="s">
        <v>145</v>
      </c>
      <c r="B42" s="11" t="str">
        <f t="shared" si="1"/>
        <v>C11</v>
      </c>
      <c r="C42" s="11" t="s">
        <v>166</v>
      </c>
      <c r="D42" s="11" t="s">
        <v>174</v>
      </c>
      <c r="E42" s="12" t="s">
        <v>175</v>
      </c>
      <c r="F42" s="11" t="s">
        <v>106</v>
      </c>
    </row>
    <row r="43" spans="1:6" x14ac:dyDescent="0.3">
      <c r="A43" s="11" t="s">
        <v>145</v>
      </c>
      <c r="B43" s="11" t="str">
        <f t="shared" si="1"/>
        <v>C11</v>
      </c>
      <c r="C43" s="11" t="s">
        <v>176</v>
      </c>
      <c r="D43" s="11" t="s">
        <v>177</v>
      </c>
      <c r="E43" s="12" t="s">
        <v>178</v>
      </c>
      <c r="F43" s="11" t="s">
        <v>106</v>
      </c>
    </row>
    <row r="44" spans="1:6" x14ac:dyDescent="0.3">
      <c r="A44" s="11" t="s">
        <v>145</v>
      </c>
      <c r="B44" s="11" t="str">
        <f t="shared" si="1"/>
        <v>C12</v>
      </c>
      <c r="C44" s="11" t="s">
        <v>179</v>
      </c>
      <c r="D44" s="11" t="s">
        <v>180</v>
      </c>
      <c r="E44" s="12" t="s">
        <v>181</v>
      </c>
      <c r="F44" s="11" t="s">
        <v>106</v>
      </c>
    </row>
    <row r="45" spans="1:6" x14ac:dyDescent="0.3">
      <c r="A45" s="11" t="s">
        <v>145</v>
      </c>
      <c r="B45" s="11" t="str">
        <f t="shared" si="1"/>
        <v>C12</v>
      </c>
      <c r="C45" s="11" t="s">
        <v>179</v>
      </c>
      <c r="D45" s="11" t="s">
        <v>182</v>
      </c>
      <c r="E45" s="12" t="s">
        <v>183</v>
      </c>
      <c r="F45" s="11" t="s">
        <v>106</v>
      </c>
    </row>
    <row r="46" spans="1:6" x14ac:dyDescent="0.3">
      <c r="A46" s="11" t="s">
        <v>145</v>
      </c>
      <c r="B46" s="11" t="str">
        <f t="shared" si="1"/>
        <v>C12</v>
      </c>
      <c r="C46" s="11" t="s">
        <v>179</v>
      </c>
      <c r="D46" s="11" t="s">
        <v>184</v>
      </c>
      <c r="E46" s="12" t="s">
        <v>185</v>
      </c>
      <c r="F46" s="11" t="s">
        <v>106</v>
      </c>
    </row>
    <row r="47" spans="1:6" x14ac:dyDescent="0.3">
      <c r="A47" s="11" t="s">
        <v>145</v>
      </c>
      <c r="B47" s="11" t="str">
        <f t="shared" ref="B47:B99" si="2">LEFT(D47,3)</f>
        <v>C12</v>
      </c>
      <c r="C47" s="11" t="s">
        <v>179</v>
      </c>
      <c r="D47" s="11" t="s">
        <v>186</v>
      </c>
      <c r="E47" s="12" t="s">
        <v>187</v>
      </c>
      <c r="F47" s="11" t="s">
        <v>106</v>
      </c>
    </row>
    <row r="48" spans="1:6" x14ac:dyDescent="0.3">
      <c r="A48" s="11" t="s">
        <v>145</v>
      </c>
      <c r="B48" s="11" t="str">
        <f t="shared" si="2"/>
        <v>C12</v>
      </c>
      <c r="C48" s="11" t="s">
        <v>179</v>
      </c>
      <c r="D48" s="11" t="s">
        <v>188</v>
      </c>
      <c r="E48" s="12" t="s">
        <v>189</v>
      </c>
      <c r="F48" s="11" t="s">
        <v>106</v>
      </c>
    </row>
    <row r="49" spans="1:6" x14ac:dyDescent="0.3">
      <c r="A49" s="11" t="s">
        <v>145</v>
      </c>
      <c r="B49" s="11" t="str">
        <f t="shared" si="2"/>
        <v>C12</v>
      </c>
      <c r="C49" s="11" t="s">
        <v>179</v>
      </c>
      <c r="D49" s="11" t="s">
        <v>190</v>
      </c>
      <c r="E49" s="12" t="s">
        <v>191</v>
      </c>
      <c r="F49" s="11" t="s">
        <v>106</v>
      </c>
    </row>
    <row r="50" spans="1:6" x14ac:dyDescent="0.3">
      <c r="A50" s="11" t="s">
        <v>145</v>
      </c>
      <c r="B50" s="11" t="str">
        <f t="shared" si="2"/>
        <v>C12</v>
      </c>
      <c r="C50" s="11" t="s">
        <v>179</v>
      </c>
      <c r="D50" s="11" t="s">
        <v>192</v>
      </c>
      <c r="E50" s="12" t="s">
        <v>193</v>
      </c>
      <c r="F50" s="11" t="s">
        <v>106</v>
      </c>
    </row>
    <row r="51" spans="1:6" x14ac:dyDescent="0.3">
      <c r="A51" s="11" t="s">
        <v>145</v>
      </c>
      <c r="B51" s="11" t="str">
        <f t="shared" si="2"/>
        <v>C12</v>
      </c>
      <c r="C51" s="11" t="s">
        <v>179</v>
      </c>
      <c r="D51" s="11" t="s">
        <v>194</v>
      </c>
      <c r="E51" s="12" t="s">
        <v>195</v>
      </c>
      <c r="F51" s="11" t="s">
        <v>106</v>
      </c>
    </row>
    <row r="52" spans="1:6" x14ac:dyDescent="0.3">
      <c r="A52" s="11" t="s">
        <v>145</v>
      </c>
      <c r="B52" s="11" t="str">
        <f t="shared" si="2"/>
        <v>C12</v>
      </c>
      <c r="C52" s="11" t="s">
        <v>179</v>
      </c>
      <c r="D52" s="11" t="s">
        <v>196</v>
      </c>
      <c r="E52" s="12" t="s">
        <v>197</v>
      </c>
      <c r="F52" s="11" t="s">
        <v>106</v>
      </c>
    </row>
    <row r="53" spans="1:6" x14ac:dyDescent="0.3">
      <c r="A53" s="11" t="s">
        <v>145</v>
      </c>
      <c r="B53" s="11" t="str">
        <f t="shared" si="2"/>
        <v>C12</v>
      </c>
      <c r="C53" s="11" t="s">
        <v>179</v>
      </c>
      <c r="D53" s="11" t="s">
        <v>198</v>
      </c>
      <c r="E53" s="12" t="s">
        <v>199</v>
      </c>
      <c r="F53" s="11" t="s">
        <v>106</v>
      </c>
    </row>
    <row r="54" spans="1:6" x14ac:dyDescent="0.3">
      <c r="A54" s="11" t="s">
        <v>145</v>
      </c>
      <c r="B54" s="11" t="str">
        <f t="shared" si="2"/>
        <v>C12</v>
      </c>
      <c r="C54" s="11" t="s">
        <v>179</v>
      </c>
      <c r="D54" s="11" t="s">
        <v>200</v>
      </c>
      <c r="E54" s="12" t="s">
        <v>201</v>
      </c>
      <c r="F54" s="11" t="s">
        <v>106</v>
      </c>
    </row>
    <row r="55" spans="1:6" x14ac:dyDescent="0.3">
      <c r="A55" s="11" t="s">
        <v>145</v>
      </c>
      <c r="B55" s="11" t="str">
        <f t="shared" si="2"/>
        <v>C12</v>
      </c>
      <c r="C55" s="11" t="s">
        <v>202</v>
      </c>
      <c r="D55" s="11" t="s">
        <v>203</v>
      </c>
      <c r="E55" s="12" t="s">
        <v>204</v>
      </c>
      <c r="F55" s="11" t="s">
        <v>106</v>
      </c>
    </row>
    <row r="56" spans="1:6" x14ac:dyDescent="0.3">
      <c r="A56" s="11" t="s">
        <v>145</v>
      </c>
      <c r="B56" s="11" t="str">
        <f t="shared" si="2"/>
        <v>C12</v>
      </c>
      <c r="C56" s="11" t="s">
        <v>202</v>
      </c>
      <c r="D56" s="11" t="s">
        <v>205</v>
      </c>
      <c r="E56" s="12" t="s">
        <v>206</v>
      </c>
      <c r="F56" s="11" t="s">
        <v>106</v>
      </c>
    </row>
    <row r="57" spans="1:6" x14ac:dyDescent="0.3">
      <c r="A57" s="11" t="s">
        <v>145</v>
      </c>
      <c r="B57" s="11" t="str">
        <f t="shared" si="2"/>
        <v>C13</v>
      </c>
      <c r="C57" s="11" t="s">
        <v>207</v>
      </c>
      <c r="D57" s="11" t="s">
        <v>208</v>
      </c>
      <c r="E57" s="12" t="s">
        <v>209</v>
      </c>
      <c r="F57" s="11" t="s">
        <v>106</v>
      </c>
    </row>
    <row r="58" spans="1:6" x14ac:dyDescent="0.3">
      <c r="A58" s="11" t="s">
        <v>145</v>
      </c>
      <c r="B58" s="11" t="str">
        <f t="shared" si="2"/>
        <v>C13</v>
      </c>
      <c r="C58" s="11" t="s">
        <v>207</v>
      </c>
      <c r="D58" s="11" t="s">
        <v>210</v>
      </c>
      <c r="E58" s="12" t="s">
        <v>211</v>
      </c>
      <c r="F58" s="11" t="s">
        <v>106</v>
      </c>
    </row>
    <row r="59" spans="1:6" x14ac:dyDescent="0.3">
      <c r="A59" s="11" t="s">
        <v>145</v>
      </c>
      <c r="B59" s="11" t="str">
        <f t="shared" si="2"/>
        <v>C13</v>
      </c>
      <c r="C59" s="11" t="s">
        <v>207</v>
      </c>
      <c r="D59" s="11" t="s">
        <v>212</v>
      </c>
      <c r="E59" s="12" t="s">
        <v>213</v>
      </c>
      <c r="F59" s="11" t="s">
        <v>106</v>
      </c>
    </row>
    <row r="60" spans="1:6" x14ac:dyDescent="0.3">
      <c r="A60" s="11" t="s">
        <v>145</v>
      </c>
      <c r="B60" s="11" t="str">
        <f t="shared" si="2"/>
        <v>C13</v>
      </c>
      <c r="C60" s="11" t="s">
        <v>207</v>
      </c>
      <c r="D60" s="11" t="s">
        <v>214</v>
      </c>
      <c r="E60" s="12" t="s">
        <v>215</v>
      </c>
      <c r="F60" s="11" t="s">
        <v>106</v>
      </c>
    </row>
    <row r="61" spans="1:6" x14ac:dyDescent="0.3">
      <c r="A61" s="11" t="s">
        <v>145</v>
      </c>
      <c r="B61" s="11" t="str">
        <f t="shared" si="2"/>
        <v>C13</v>
      </c>
      <c r="C61" s="11" t="s">
        <v>207</v>
      </c>
      <c r="D61" s="11" t="s">
        <v>216</v>
      </c>
      <c r="E61" s="12" t="s">
        <v>217</v>
      </c>
      <c r="F61" s="11" t="s">
        <v>106</v>
      </c>
    </row>
    <row r="62" spans="1:6" x14ac:dyDescent="0.3">
      <c r="A62" s="11" t="s">
        <v>145</v>
      </c>
      <c r="B62" s="11" t="str">
        <f t="shared" si="2"/>
        <v>C13</v>
      </c>
      <c r="C62" s="11" t="s">
        <v>207</v>
      </c>
      <c r="D62" s="11" t="s">
        <v>218</v>
      </c>
      <c r="E62" s="12" t="s">
        <v>219</v>
      </c>
      <c r="F62" s="11" t="s">
        <v>106</v>
      </c>
    </row>
    <row r="63" spans="1:6" x14ac:dyDescent="0.3">
      <c r="A63" s="11" t="s">
        <v>145</v>
      </c>
      <c r="B63" s="11" t="str">
        <f t="shared" si="2"/>
        <v>C13</v>
      </c>
      <c r="C63" s="11" t="s">
        <v>207</v>
      </c>
      <c r="D63" s="11" t="s">
        <v>220</v>
      </c>
      <c r="E63" s="12" t="s">
        <v>221</v>
      </c>
      <c r="F63" s="11" t="s">
        <v>106</v>
      </c>
    </row>
    <row r="64" spans="1:6" x14ac:dyDescent="0.3">
      <c r="A64" s="11" t="s">
        <v>145</v>
      </c>
      <c r="B64" s="11" t="str">
        <f t="shared" si="2"/>
        <v>C13</v>
      </c>
      <c r="C64" s="11" t="s">
        <v>207</v>
      </c>
      <c r="D64" s="11" t="s">
        <v>222</v>
      </c>
      <c r="E64" s="12" t="s">
        <v>223</v>
      </c>
      <c r="F64" s="11" t="s">
        <v>106</v>
      </c>
    </row>
    <row r="65" spans="1:6" x14ac:dyDescent="0.3">
      <c r="A65" s="11" t="s">
        <v>145</v>
      </c>
      <c r="B65" s="11" t="str">
        <f t="shared" si="2"/>
        <v>C13</v>
      </c>
      <c r="C65" s="11" t="s">
        <v>207</v>
      </c>
      <c r="D65" s="11" t="s">
        <v>224</v>
      </c>
      <c r="E65" s="12" t="s">
        <v>225</v>
      </c>
      <c r="F65" s="11" t="s">
        <v>106</v>
      </c>
    </row>
    <row r="66" spans="1:6" x14ac:dyDescent="0.3">
      <c r="A66" s="11" t="s">
        <v>145</v>
      </c>
      <c r="B66" s="11" t="str">
        <f t="shared" si="2"/>
        <v>C13</v>
      </c>
      <c r="C66" s="11" t="s">
        <v>226</v>
      </c>
      <c r="D66" s="11" t="s">
        <v>227</v>
      </c>
      <c r="E66" s="12" t="s">
        <v>228</v>
      </c>
      <c r="F66" s="11" t="s">
        <v>106</v>
      </c>
    </row>
    <row r="67" spans="1:6" x14ac:dyDescent="0.3">
      <c r="A67" s="11" t="s">
        <v>145</v>
      </c>
      <c r="B67" s="11" t="str">
        <f t="shared" si="2"/>
        <v>C13</v>
      </c>
      <c r="C67" s="11" t="s">
        <v>226</v>
      </c>
      <c r="D67" s="11" t="s">
        <v>229</v>
      </c>
      <c r="E67" s="12" t="s">
        <v>230</v>
      </c>
      <c r="F67" s="11" t="s">
        <v>106</v>
      </c>
    </row>
    <row r="68" spans="1:6" x14ac:dyDescent="0.3">
      <c r="A68" s="11" t="s">
        <v>231</v>
      </c>
      <c r="B68" s="11" t="str">
        <f t="shared" si="2"/>
        <v>D14</v>
      </c>
      <c r="C68" s="11" t="s">
        <v>232</v>
      </c>
      <c r="D68" s="11" t="s">
        <v>233</v>
      </c>
      <c r="E68" s="12" t="s">
        <v>75</v>
      </c>
      <c r="F68" s="11" t="s">
        <v>101</v>
      </c>
    </row>
    <row r="69" spans="1:6" x14ac:dyDescent="0.3">
      <c r="A69" s="11" t="s">
        <v>231</v>
      </c>
      <c r="B69" s="11" t="str">
        <f t="shared" si="2"/>
        <v>D14</v>
      </c>
      <c r="C69" s="11" t="s">
        <v>232</v>
      </c>
      <c r="D69" s="11" t="s">
        <v>234</v>
      </c>
      <c r="E69" s="12" t="s">
        <v>76</v>
      </c>
      <c r="F69" s="11" t="s">
        <v>101</v>
      </c>
    </row>
    <row r="70" spans="1:6" x14ac:dyDescent="0.3">
      <c r="A70" s="11" t="s">
        <v>231</v>
      </c>
      <c r="B70" s="11" t="str">
        <f t="shared" si="2"/>
        <v>D14</v>
      </c>
      <c r="C70" s="11" t="s">
        <v>232</v>
      </c>
      <c r="D70" s="11" t="s">
        <v>235</v>
      </c>
      <c r="E70" s="12" t="s">
        <v>77</v>
      </c>
      <c r="F70" s="11" t="s">
        <v>106</v>
      </c>
    </row>
    <row r="71" spans="1:6" x14ac:dyDescent="0.3">
      <c r="A71" s="11" t="s">
        <v>231</v>
      </c>
      <c r="B71" s="11" t="str">
        <f t="shared" si="2"/>
        <v>D14</v>
      </c>
      <c r="C71" s="11" t="s">
        <v>232</v>
      </c>
      <c r="D71" s="11" t="s">
        <v>236</v>
      </c>
      <c r="E71" s="12" t="s">
        <v>78</v>
      </c>
      <c r="F71" s="11" t="s">
        <v>101</v>
      </c>
    </row>
    <row r="72" spans="1:6" x14ac:dyDescent="0.3">
      <c r="A72" s="11" t="s">
        <v>231</v>
      </c>
      <c r="B72" s="11" t="str">
        <f t="shared" si="2"/>
        <v>D14</v>
      </c>
      <c r="C72" s="11" t="s">
        <v>232</v>
      </c>
      <c r="D72" s="11" t="s">
        <v>237</v>
      </c>
      <c r="E72" s="12" t="s">
        <v>79</v>
      </c>
      <c r="F72" s="11" t="s">
        <v>106</v>
      </c>
    </row>
    <row r="73" spans="1:6" x14ac:dyDescent="0.3">
      <c r="A73" s="11" t="s">
        <v>231</v>
      </c>
      <c r="B73" s="11" t="str">
        <f t="shared" si="2"/>
        <v>D14</v>
      </c>
      <c r="C73" s="11" t="s">
        <v>232</v>
      </c>
      <c r="D73" s="11" t="s">
        <v>238</v>
      </c>
      <c r="E73" s="12" t="s">
        <v>80</v>
      </c>
      <c r="F73" s="11" t="s">
        <v>101</v>
      </c>
    </row>
    <row r="74" spans="1:6" x14ac:dyDescent="0.3">
      <c r="A74" s="11" t="s">
        <v>231</v>
      </c>
      <c r="B74" s="11" t="str">
        <f t="shared" si="2"/>
        <v>D14</v>
      </c>
      <c r="C74" s="11" t="s">
        <v>232</v>
      </c>
      <c r="D74" s="11" t="s">
        <v>239</v>
      </c>
      <c r="E74" s="12" t="s">
        <v>81</v>
      </c>
      <c r="F74" s="11" t="s">
        <v>106</v>
      </c>
    </row>
    <row r="75" spans="1:6" x14ac:dyDescent="0.3">
      <c r="A75" s="11" t="s">
        <v>231</v>
      </c>
      <c r="B75" s="11" t="str">
        <f t="shared" si="2"/>
        <v>D14</v>
      </c>
      <c r="C75" s="11" t="s">
        <v>232</v>
      </c>
      <c r="D75" s="11" t="s">
        <v>240</v>
      </c>
      <c r="E75" s="12" t="s">
        <v>539</v>
      </c>
      <c r="F75" s="11" t="s">
        <v>106</v>
      </c>
    </row>
    <row r="76" spans="1:6" x14ac:dyDescent="0.3">
      <c r="A76" s="11" t="s">
        <v>231</v>
      </c>
      <c r="B76" s="11" t="str">
        <f t="shared" si="2"/>
        <v>D14</v>
      </c>
      <c r="C76" s="11" t="s">
        <v>232</v>
      </c>
      <c r="D76" s="11" t="s">
        <v>241</v>
      </c>
      <c r="E76" s="12" t="s">
        <v>82</v>
      </c>
      <c r="F76" s="11" t="s">
        <v>101</v>
      </c>
    </row>
    <row r="77" spans="1:6" x14ac:dyDescent="0.3">
      <c r="A77" s="11" t="s">
        <v>231</v>
      </c>
      <c r="B77" s="11" t="str">
        <f t="shared" si="2"/>
        <v>D15</v>
      </c>
      <c r="C77" s="11" t="s">
        <v>242</v>
      </c>
      <c r="D77" s="11" t="s">
        <v>243</v>
      </c>
      <c r="E77" s="12" t="s">
        <v>244</v>
      </c>
      <c r="F77" s="11" t="s">
        <v>106</v>
      </c>
    </row>
    <row r="78" spans="1:6" x14ac:dyDescent="0.3">
      <c r="A78" s="11" t="s">
        <v>231</v>
      </c>
      <c r="B78" s="11" t="str">
        <f t="shared" si="2"/>
        <v>D15</v>
      </c>
      <c r="C78" s="11" t="s">
        <v>242</v>
      </c>
      <c r="D78" s="11" t="s">
        <v>245</v>
      </c>
      <c r="E78" s="12" t="s">
        <v>246</v>
      </c>
      <c r="F78" s="11" t="s">
        <v>106</v>
      </c>
    </row>
    <row r="79" spans="1:6" x14ac:dyDescent="0.3">
      <c r="A79" s="11" t="s">
        <v>231</v>
      </c>
      <c r="B79" s="11" t="str">
        <f t="shared" si="2"/>
        <v>D15</v>
      </c>
      <c r="C79" s="11" t="s">
        <v>242</v>
      </c>
      <c r="D79" s="11" t="s">
        <v>247</v>
      </c>
      <c r="E79" s="12" t="s">
        <v>248</v>
      </c>
      <c r="F79" s="11" t="s">
        <v>106</v>
      </c>
    </row>
    <row r="80" spans="1:6" x14ac:dyDescent="0.3">
      <c r="A80" s="11" t="s">
        <v>231</v>
      </c>
      <c r="B80" s="11" t="str">
        <f t="shared" si="2"/>
        <v>D15</v>
      </c>
      <c r="C80" s="11" t="s">
        <v>242</v>
      </c>
      <c r="D80" s="11" t="s">
        <v>249</v>
      </c>
      <c r="E80" s="12" t="s">
        <v>250</v>
      </c>
      <c r="F80" s="11" t="s">
        <v>106</v>
      </c>
    </row>
    <row r="81" spans="1:6" x14ac:dyDescent="0.3">
      <c r="A81" s="11" t="s">
        <v>231</v>
      </c>
      <c r="B81" s="11" t="str">
        <f t="shared" si="2"/>
        <v>D15</v>
      </c>
      <c r="C81" s="11" t="s">
        <v>242</v>
      </c>
      <c r="D81" s="11" t="s">
        <v>251</v>
      </c>
      <c r="E81" s="12" t="s">
        <v>252</v>
      </c>
      <c r="F81" s="11" t="s">
        <v>106</v>
      </c>
    </row>
    <row r="82" spans="1:6" x14ac:dyDescent="0.3">
      <c r="A82" s="11" t="s">
        <v>231</v>
      </c>
      <c r="B82" s="11" t="str">
        <f t="shared" si="2"/>
        <v>D15</v>
      </c>
      <c r="C82" s="11" t="s">
        <v>242</v>
      </c>
      <c r="D82" s="11" t="s">
        <v>253</v>
      </c>
      <c r="E82" s="12" t="s">
        <v>254</v>
      </c>
      <c r="F82" s="11" t="s">
        <v>106</v>
      </c>
    </row>
    <row r="83" spans="1:6" x14ac:dyDescent="0.3">
      <c r="A83" s="11" t="s">
        <v>231</v>
      </c>
      <c r="B83" s="11" t="str">
        <f t="shared" si="2"/>
        <v>D15</v>
      </c>
      <c r="C83" s="11" t="s">
        <v>242</v>
      </c>
      <c r="D83" s="11" t="s">
        <v>255</v>
      </c>
      <c r="E83" s="12" t="s">
        <v>256</v>
      </c>
      <c r="F83" s="11" t="s">
        <v>106</v>
      </c>
    </row>
    <row r="84" spans="1:6" x14ac:dyDescent="0.3">
      <c r="A84" s="11" t="s">
        <v>231</v>
      </c>
      <c r="B84" s="11" t="str">
        <f t="shared" si="2"/>
        <v>D15</v>
      </c>
      <c r="C84" s="11" t="s">
        <v>242</v>
      </c>
      <c r="D84" s="11" t="s">
        <v>257</v>
      </c>
      <c r="E84" s="12" t="s">
        <v>258</v>
      </c>
      <c r="F84" s="11" t="s">
        <v>259</v>
      </c>
    </row>
    <row r="85" spans="1:6" x14ac:dyDescent="0.3">
      <c r="A85" s="11" t="s">
        <v>231</v>
      </c>
      <c r="B85" s="11" t="str">
        <f t="shared" si="2"/>
        <v>D15</v>
      </c>
      <c r="C85" s="11" t="s">
        <v>242</v>
      </c>
      <c r="D85" s="11" t="s">
        <v>260</v>
      </c>
      <c r="E85" s="12" t="s">
        <v>261</v>
      </c>
      <c r="F85" s="11" t="s">
        <v>106</v>
      </c>
    </row>
    <row r="86" spans="1:6" x14ac:dyDescent="0.3">
      <c r="A86" s="11" t="s">
        <v>231</v>
      </c>
      <c r="B86" s="11" t="str">
        <f t="shared" si="2"/>
        <v>D15</v>
      </c>
      <c r="C86" s="11" t="s">
        <v>242</v>
      </c>
      <c r="D86" s="11" t="s">
        <v>262</v>
      </c>
      <c r="E86" s="12" t="s">
        <v>263</v>
      </c>
      <c r="F86" s="11" t="s">
        <v>106</v>
      </c>
    </row>
    <row r="87" spans="1:6" x14ac:dyDescent="0.3">
      <c r="A87" s="11" t="s">
        <v>231</v>
      </c>
      <c r="B87" s="11" t="str">
        <f t="shared" si="2"/>
        <v>D15</v>
      </c>
      <c r="C87" s="11" t="s">
        <v>242</v>
      </c>
      <c r="D87" s="11" t="s">
        <v>264</v>
      </c>
      <c r="E87" s="12" t="s">
        <v>265</v>
      </c>
      <c r="F87" s="11" t="s">
        <v>106</v>
      </c>
    </row>
    <row r="88" spans="1:6" x14ac:dyDescent="0.3">
      <c r="A88" s="11" t="s">
        <v>231</v>
      </c>
      <c r="B88" s="11" t="str">
        <f t="shared" si="2"/>
        <v>D15</v>
      </c>
      <c r="C88" s="11" t="s">
        <v>242</v>
      </c>
      <c r="D88" s="11" t="s">
        <v>266</v>
      </c>
      <c r="E88" s="12" t="s">
        <v>267</v>
      </c>
      <c r="F88" s="11" t="s">
        <v>106</v>
      </c>
    </row>
    <row r="89" spans="1:6" x14ac:dyDescent="0.3">
      <c r="A89" s="11" t="s">
        <v>231</v>
      </c>
      <c r="B89" s="11" t="str">
        <f t="shared" si="2"/>
        <v>D16</v>
      </c>
      <c r="C89" s="11" t="s">
        <v>268</v>
      </c>
      <c r="D89" s="11" t="s">
        <v>269</v>
      </c>
      <c r="E89" s="12" t="s">
        <v>270</v>
      </c>
      <c r="F89" s="11" t="s">
        <v>106</v>
      </c>
    </row>
    <row r="90" spans="1:6" x14ac:dyDescent="0.3">
      <c r="A90" s="11" t="s">
        <v>231</v>
      </c>
      <c r="B90" s="11" t="str">
        <f t="shared" si="2"/>
        <v>D16</v>
      </c>
      <c r="C90" s="11" t="s">
        <v>268</v>
      </c>
      <c r="D90" s="11" t="s">
        <v>271</v>
      </c>
      <c r="E90" s="12" t="s">
        <v>272</v>
      </c>
      <c r="F90" s="11" t="s">
        <v>106</v>
      </c>
    </row>
    <row r="91" spans="1:6" x14ac:dyDescent="0.3">
      <c r="A91" s="11" t="s">
        <v>231</v>
      </c>
      <c r="B91" s="11" t="str">
        <f t="shared" si="2"/>
        <v>D16</v>
      </c>
      <c r="C91" s="11" t="s">
        <v>268</v>
      </c>
      <c r="D91" s="11" t="s">
        <v>273</v>
      </c>
      <c r="E91" s="12" t="s">
        <v>274</v>
      </c>
      <c r="F91" s="11" t="s">
        <v>259</v>
      </c>
    </row>
    <row r="92" spans="1:6" x14ac:dyDescent="0.3">
      <c r="A92" s="11" t="s">
        <v>231</v>
      </c>
      <c r="B92" s="11" t="str">
        <f t="shared" si="2"/>
        <v>D16</v>
      </c>
      <c r="C92" s="11" t="s">
        <v>268</v>
      </c>
      <c r="D92" s="11" t="s">
        <v>275</v>
      </c>
      <c r="E92" s="12" t="s">
        <v>276</v>
      </c>
      <c r="F92" s="11" t="s">
        <v>106</v>
      </c>
    </row>
    <row r="93" spans="1:6" x14ac:dyDescent="0.3">
      <c r="A93" s="11" t="s">
        <v>231</v>
      </c>
      <c r="B93" s="11" t="str">
        <f t="shared" si="2"/>
        <v>D16</v>
      </c>
      <c r="C93" s="11" t="s">
        <v>268</v>
      </c>
      <c r="D93" s="11" t="s">
        <v>277</v>
      </c>
      <c r="E93" s="12" t="s">
        <v>278</v>
      </c>
      <c r="F93" s="11" t="s">
        <v>106</v>
      </c>
    </row>
    <row r="94" spans="1:6" x14ac:dyDescent="0.3">
      <c r="A94" s="11" t="s">
        <v>231</v>
      </c>
      <c r="B94" s="11" t="str">
        <f t="shared" si="2"/>
        <v>D16</v>
      </c>
      <c r="C94" s="11" t="s">
        <v>268</v>
      </c>
      <c r="D94" s="11" t="s">
        <v>279</v>
      </c>
      <c r="E94" s="12" t="s">
        <v>280</v>
      </c>
      <c r="F94" s="11" t="s">
        <v>106</v>
      </c>
    </row>
    <row r="95" spans="1:6" x14ac:dyDescent="0.3">
      <c r="A95" s="11" t="s">
        <v>231</v>
      </c>
      <c r="B95" s="11" t="str">
        <f t="shared" si="2"/>
        <v>D16</v>
      </c>
      <c r="C95" s="11" t="s">
        <v>268</v>
      </c>
      <c r="D95" s="11" t="s">
        <v>281</v>
      </c>
      <c r="E95" s="12" t="s">
        <v>282</v>
      </c>
      <c r="F95" s="11" t="s">
        <v>106</v>
      </c>
    </row>
    <row r="96" spans="1:6" x14ac:dyDescent="0.3">
      <c r="A96" s="11" t="s">
        <v>231</v>
      </c>
      <c r="B96" s="11" t="str">
        <f t="shared" si="2"/>
        <v>D16</v>
      </c>
      <c r="C96" s="11" t="s">
        <v>268</v>
      </c>
      <c r="D96" s="11" t="s">
        <v>283</v>
      </c>
      <c r="E96" s="12" t="s">
        <v>284</v>
      </c>
      <c r="F96" s="11" t="s">
        <v>106</v>
      </c>
    </row>
    <row r="97" spans="1:6" x14ac:dyDescent="0.3">
      <c r="A97" s="11" t="s">
        <v>231</v>
      </c>
      <c r="B97" s="11" t="str">
        <f t="shared" si="2"/>
        <v>D16</v>
      </c>
      <c r="C97" s="11" t="s">
        <v>268</v>
      </c>
      <c r="D97" s="11" t="s">
        <v>285</v>
      </c>
      <c r="E97" s="12" t="s">
        <v>286</v>
      </c>
      <c r="F97" s="11" t="s">
        <v>106</v>
      </c>
    </row>
    <row r="98" spans="1:6" x14ac:dyDescent="0.3">
      <c r="A98" s="11" t="s">
        <v>231</v>
      </c>
      <c r="B98" s="11" t="str">
        <f t="shared" si="2"/>
        <v>D16</v>
      </c>
      <c r="C98" s="11" t="s">
        <v>268</v>
      </c>
      <c r="D98" s="11" t="s">
        <v>287</v>
      </c>
      <c r="E98" s="12" t="s">
        <v>288</v>
      </c>
      <c r="F98" s="11" t="s">
        <v>106</v>
      </c>
    </row>
    <row r="99" spans="1:6" x14ac:dyDescent="0.3">
      <c r="A99" s="11" t="s">
        <v>289</v>
      </c>
      <c r="B99" s="11" t="str">
        <f t="shared" si="2"/>
        <v>E18</v>
      </c>
      <c r="C99" s="11" t="s">
        <v>296</v>
      </c>
      <c r="D99" s="11" t="s">
        <v>297</v>
      </c>
      <c r="E99" s="12" t="s">
        <v>31</v>
      </c>
      <c r="F99" s="11" t="s">
        <v>171</v>
      </c>
    </row>
    <row r="100" spans="1:6" x14ac:dyDescent="0.3">
      <c r="A100" s="11" t="s">
        <v>289</v>
      </c>
      <c r="B100" s="11" t="str">
        <f t="shared" ref="B100:B147" si="3">LEFT(D100,3)</f>
        <v>E18</v>
      </c>
      <c r="C100" s="11" t="s">
        <v>296</v>
      </c>
      <c r="D100" s="11" t="s">
        <v>300</v>
      </c>
      <c r="E100" s="12" t="s">
        <v>32</v>
      </c>
      <c r="F100" s="11" t="s">
        <v>101</v>
      </c>
    </row>
    <row r="101" spans="1:6" x14ac:dyDescent="0.3">
      <c r="A101" s="11" t="s">
        <v>289</v>
      </c>
      <c r="B101" s="11" t="str">
        <f t="shared" si="3"/>
        <v>E19</v>
      </c>
      <c r="C101" s="11" t="s">
        <v>301</v>
      </c>
      <c r="D101" s="11" t="s">
        <v>308</v>
      </c>
      <c r="E101" s="12" t="s">
        <v>33</v>
      </c>
      <c r="F101" s="11" t="s">
        <v>259</v>
      </c>
    </row>
    <row r="102" spans="1:6" x14ac:dyDescent="0.3">
      <c r="A102" s="11" t="s">
        <v>289</v>
      </c>
      <c r="B102" s="11" t="str">
        <f t="shared" si="3"/>
        <v>E19</v>
      </c>
      <c r="C102" s="11" t="s">
        <v>301</v>
      </c>
      <c r="D102" s="11" t="s">
        <v>309</v>
      </c>
      <c r="E102" s="12" t="s">
        <v>34</v>
      </c>
      <c r="F102" s="11" t="s">
        <v>259</v>
      </c>
    </row>
    <row r="103" spans="1:6" x14ac:dyDescent="0.3">
      <c r="A103" s="11" t="s">
        <v>289</v>
      </c>
      <c r="B103" s="11" t="str">
        <f t="shared" si="3"/>
        <v>E19</v>
      </c>
      <c r="C103" s="11" t="s">
        <v>301</v>
      </c>
      <c r="D103" s="11" t="s">
        <v>310</v>
      </c>
      <c r="E103" s="12" t="s">
        <v>35</v>
      </c>
      <c r="F103" s="11" t="s">
        <v>171</v>
      </c>
    </row>
    <row r="104" spans="1:6" x14ac:dyDescent="0.3">
      <c r="A104" s="11" t="s">
        <v>289</v>
      </c>
      <c r="B104" s="11" t="str">
        <f t="shared" si="3"/>
        <v>E20</v>
      </c>
      <c r="C104" s="11" t="s">
        <v>311</v>
      </c>
      <c r="D104" s="11" t="s">
        <v>312</v>
      </c>
      <c r="E104" s="12" t="s">
        <v>36</v>
      </c>
      <c r="F104" s="11" t="s">
        <v>101</v>
      </c>
    </row>
    <row r="105" spans="1:6" x14ac:dyDescent="0.3">
      <c r="A105" s="11" t="s">
        <v>289</v>
      </c>
      <c r="B105" s="11" t="str">
        <f t="shared" si="3"/>
        <v>E20</v>
      </c>
      <c r="C105" s="11" t="s">
        <v>311</v>
      </c>
      <c r="D105" s="11" t="s">
        <v>313</v>
      </c>
      <c r="E105" s="12" t="s">
        <v>37</v>
      </c>
      <c r="F105" s="11" t="s">
        <v>101</v>
      </c>
    </row>
    <row r="106" spans="1:6" x14ac:dyDescent="0.3">
      <c r="A106" s="11" t="s">
        <v>289</v>
      </c>
      <c r="B106" s="11" t="str">
        <f t="shared" si="3"/>
        <v>E20</v>
      </c>
      <c r="C106" s="11" t="s">
        <v>311</v>
      </c>
      <c r="D106" s="11" t="s">
        <v>314</v>
      </c>
      <c r="E106" s="12" t="s">
        <v>38</v>
      </c>
      <c r="F106" s="11" t="s">
        <v>101</v>
      </c>
    </row>
    <row r="107" spans="1:6" x14ac:dyDescent="0.3">
      <c r="A107" s="11" t="s">
        <v>289</v>
      </c>
      <c r="B107" s="11" t="str">
        <f t="shared" si="3"/>
        <v>E20</v>
      </c>
      <c r="C107" s="11" t="s">
        <v>311</v>
      </c>
      <c r="D107" s="11" t="s">
        <v>315</v>
      </c>
      <c r="E107" s="12" t="s">
        <v>39</v>
      </c>
      <c r="F107" s="11" t="s">
        <v>101</v>
      </c>
    </row>
    <row r="108" spans="1:6" x14ac:dyDescent="0.3">
      <c r="A108" s="11" t="s">
        <v>289</v>
      </c>
      <c r="B108" s="11" t="str">
        <f t="shared" si="3"/>
        <v>E20</v>
      </c>
      <c r="C108" s="11" t="s">
        <v>311</v>
      </c>
      <c r="D108" s="11" t="s">
        <v>316</v>
      </c>
      <c r="E108" s="12" t="s">
        <v>40</v>
      </c>
      <c r="F108" s="11" t="s">
        <v>101</v>
      </c>
    </row>
    <row r="109" spans="1:6" x14ac:dyDescent="0.3">
      <c r="A109" s="11" t="s">
        <v>289</v>
      </c>
      <c r="B109" s="11" t="str">
        <f t="shared" si="3"/>
        <v>E20</v>
      </c>
      <c r="C109" s="11" t="s">
        <v>317</v>
      </c>
      <c r="D109" s="11" t="s">
        <v>318</v>
      </c>
      <c r="E109" s="12" t="s">
        <v>41</v>
      </c>
      <c r="F109" s="11" t="s">
        <v>101</v>
      </c>
    </row>
    <row r="110" spans="1:6" x14ac:dyDescent="0.3">
      <c r="A110" s="11" t="s">
        <v>289</v>
      </c>
      <c r="B110" s="11" t="str">
        <f t="shared" si="3"/>
        <v>E22</v>
      </c>
      <c r="C110" s="11" t="s">
        <v>322</v>
      </c>
      <c r="D110" s="11" t="s">
        <v>323</v>
      </c>
      <c r="E110" s="12" t="s">
        <v>42</v>
      </c>
      <c r="F110" s="11" t="s">
        <v>101</v>
      </c>
    </row>
    <row r="111" spans="1:6" x14ac:dyDescent="0.3">
      <c r="A111" s="11" t="s">
        <v>289</v>
      </c>
      <c r="B111" s="11" t="str">
        <f t="shared" si="3"/>
        <v>E22</v>
      </c>
      <c r="C111" s="11" t="s">
        <v>322</v>
      </c>
      <c r="D111" s="11" t="s">
        <v>324</v>
      </c>
      <c r="E111" s="12" t="s">
        <v>43</v>
      </c>
      <c r="F111" s="11" t="s">
        <v>101</v>
      </c>
    </row>
    <row r="112" spans="1:6" x14ac:dyDescent="0.3">
      <c r="A112" s="11" t="s">
        <v>289</v>
      </c>
      <c r="B112" s="11" t="str">
        <f t="shared" si="3"/>
        <v>E23</v>
      </c>
      <c r="C112" s="11" t="s">
        <v>325</v>
      </c>
      <c r="D112" s="11" t="s">
        <v>326</v>
      </c>
      <c r="E112" s="12" t="s">
        <v>44</v>
      </c>
      <c r="F112" s="11" t="s">
        <v>101</v>
      </c>
    </row>
    <row r="113" spans="1:6" x14ac:dyDescent="0.3">
      <c r="A113" s="11" t="s">
        <v>289</v>
      </c>
      <c r="B113" s="11" t="str">
        <f t="shared" si="3"/>
        <v>E23</v>
      </c>
      <c r="C113" s="11" t="s">
        <v>325</v>
      </c>
      <c r="D113" s="11" t="s">
        <v>327</v>
      </c>
      <c r="E113" s="12" t="s">
        <v>45</v>
      </c>
      <c r="F113" s="11" t="s">
        <v>101</v>
      </c>
    </row>
    <row r="114" spans="1:6" x14ac:dyDescent="0.3">
      <c r="A114" s="11" t="s">
        <v>289</v>
      </c>
      <c r="B114" s="11" t="str">
        <f t="shared" si="3"/>
        <v>E23</v>
      </c>
      <c r="C114" s="11" t="s">
        <v>325</v>
      </c>
      <c r="D114" s="11" t="s">
        <v>328</v>
      </c>
      <c r="E114" s="12" t="s">
        <v>46</v>
      </c>
      <c r="F114" s="11" t="s">
        <v>101</v>
      </c>
    </row>
    <row r="115" spans="1:6" x14ac:dyDescent="0.3">
      <c r="A115" s="11" t="s">
        <v>289</v>
      </c>
      <c r="B115" s="11" t="str">
        <f t="shared" si="3"/>
        <v>E24</v>
      </c>
      <c r="C115" s="11" t="s">
        <v>329</v>
      </c>
      <c r="D115" s="11" t="s">
        <v>330</v>
      </c>
      <c r="E115" s="12" t="s">
        <v>47</v>
      </c>
      <c r="F115" s="11" t="s">
        <v>101</v>
      </c>
    </row>
    <row r="116" spans="1:6" x14ac:dyDescent="0.3">
      <c r="A116" s="11" t="s">
        <v>289</v>
      </c>
      <c r="B116" s="11" t="str">
        <f t="shared" si="3"/>
        <v>E24</v>
      </c>
      <c r="C116" s="11" t="s">
        <v>329</v>
      </c>
      <c r="D116" s="11" t="s">
        <v>331</v>
      </c>
      <c r="E116" s="12" t="s">
        <v>48</v>
      </c>
      <c r="F116" s="11" t="s">
        <v>101</v>
      </c>
    </row>
    <row r="117" spans="1:6" x14ac:dyDescent="0.3">
      <c r="A117" s="11" t="s">
        <v>289</v>
      </c>
      <c r="B117" s="11" t="str">
        <f t="shared" si="3"/>
        <v>E25</v>
      </c>
      <c r="C117" s="11" t="s">
        <v>332</v>
      </c>
      <c r="D117" s="11" t="s">
        <v>333</v>
      </c>
      <c r="E117" s="12" t="s">
        <v>49</v>
      </c>
      <c r="F117" s="11" t="s">
        <v>101</v>
      </c>
    </row>
    <row r="118" spans="1:6" x14ac:dyDescent="0.3">
      <c r="A118" s="11" t="s">
        <v>289</v>
      </c>
      <c r="B118" s="11" t="str">
        <f t="shared" si="3"/>
        <v>E25</v>
      </c>
      <c r="C118" s="11" t="s">
        <v>334</v>
      </c>
      <c r="D118" s="11" t="s">
        <v>335</v>
      </c>
      <c r="E118" s="12" t="s">
        <v>50</v>
      </c>
      <c r="F118" s="11" t="s">
        <v>101</v>
      </c>
    </row>
    <row r="119" spans="1:6" x14ac:dyDescent="0.3">
      <c r="A119" s="11" t="s">
        <v>289</v>
      </c>
      <c r="B119" s="11" t="str">
        <f t="shared" si="3"/>
        <v>E25</v>
      </c>
      <c r="C119" s="11" t="s">
        <v>334</v>
      </c>
      <c r="D119" s="11" t="s">
        <v>336</v>
      </c>
      <c r="E119" s="12" t="s">
        <v>51</v>
      </c>
      <c r="F119" s="11" t="s">
        <v>101</v>
      </c>
    </row>
    <row r="120" spans="1:6" x14ac:dyDescent="0.3">
      <c r="A120" s="11" t="s">
        <v>337</v>
      </c>
      <c r="B120" s="11" t="str">
        <f t="shared" si="3"/>
        <v>F26</v>
      </c>
      <c r="C120" s="11" t="s">
        <v>338</v>
      </c>
      <c r="D120" s="11" t="s">
        <v>339</v>
      </c>
      <c r="E120" s="12" t="s">
        <v>340</v>
      </c>
      <c r="F120" s="11" t="s">
        <v>101</v>
      </c>
    </row>
    <row r="121" spans="1:6" x14ac:dyDescent="0.3">
      <c r="A121" s="11" t="s">
        <v>337</v>
      </c>
      <c r="B121" s="11" t="str">
        <f t="shared" si="3"/>
        <v>F26</v>
      </c>
      <c r="C121" s="11" t="s">
        <v>338</v>
      </c>
      <c r="D121" s="11" t="s">
        <v>341</v>
      </c>
      <c r="E121" s="12" t="s">
        <v>342</v>
      </c>
      <c r="F121" s="11" t="s">
        <v>101</v>
      </c>
    </row>
    <row r="122" spans="1:6" x14ac:dyDescent="0.3">
      <c r="A122" s="11" t="s">
        <v>337</v>
      </c>
      <c r="B122" s="11" t="str">
        <f t="shared" si="3"/>
        <v>F26</v>
      </c>
      <c r="C122" s="11" t="s">
        <v>338</v>
      </c>
      <c r="D122" s="11" t="s">
        <v>343</v>
      </c>
      <c r="E122" s="12" t="s">
        <v>344</v>
      </c>
      <c r="F122" s="11" t="s">
        <v>101</v>
      </c>
    </row>
    <row r="123" spans="1:6" x14ac:dyDescent="0.3">
      <c r="A123" s="11" t="s">
        <v>337</v>
      </c>
      <c r="B123" s="11" t="str">
        <f t="shared" si="3"/>
        <v>F26</v>
      </c>
      <c r="C123" s="11" t="s">
        <v>338</v>
      </c>
      <c r="D123" s="11" t="s">
        <v>345</v>
      </c>
      <c r="E123" s="12" t="s">
        <v>346</v>
      </c>
      <c r="F123" s="11" t="s">
        <v>101</v>
      </c>
    </row>
    <row r="124" spans="1:6" x14ac:dyDescent="0.3">
      <c r="A124" s="11" t="s">
        <v>337</v>
      </c>
      <c r="B124" s="11" t="str">
        <f t="shared" si="3"/>
        <v>F26</v>
      </c>
      <c r="C124" s="11" t="s">
        <v>338</v>
      </c>
      <c r="D124" s="11" t="s">
        <v>347</v>
      </c>
      <c r="E124" s="12" t="s">
        <v>348</v>
      </c>
      <c r="F124" s="11" t="s">
        <v>101</v>
      </c>
    </row>
    <row r="125" spans="1:6" x14ac:dyDescent="0.3">
      <c r="A125" s="11" t="s">
        <v>337</v>
      </c>
      <c r="B125" s="11" t="str">
        <f t="shared" si="3"/>
        <v>F26</v>
      </c>
      <c r="C125" s="11" t="s">
        <v>338</v>
      </c>
      <c r="D125" s="11" t="s">
        <v>349</v>
      </c>
      <c r="E125" s="12" t="s">
        <v>350</v>
      </c>
      <c r="F125" s="11" t="s">
        <v>101</v>
      </c>
    </row>
    <row r="126" spans="1:6" x14ac:dyDescent="0.3">
      <c r="A126" s="11" t="s">
        <v>337</v>
      </c>
      <c r="B126" s="11" t="str">
        <f t="shared" si="3"/>
        <v>F26</v>
      </c>
      <c r="C126" s="11" t="s">
        <v>338</v>
      </c>
      <c r="D126" s="11" t="s">
        <v>351</v>
      </c>
      <c r="E126" s="12" t="s">
        <v>352</v>
      </c>
      <c r="F126" s="11" t="s">
        <v>101</v>
      </c>
    </row>
    <row r="127" spans="1:6" x14ac:dyDescent="0.3">
      <c r="A127" s="11" t="s">
        <v>337</v>
      </c>
      <c r="B127" s="11" t="str">
        <f t="shared" si="3"/>
        <v>F26</v>
      </c>
      <c r="C127" s="11" t="s">
        <v>338</v>
      </c>
      <c r="D127" s="11" t="s">
        <v>353</v>
      </c>
      <c r="E127" s="12" t="s">
        <v>354</v>
      </c>
      <c r="F127" s="11" t="s">
        <v>101</v>
      </c>
    </row>
    <row r="128" spans="1:6" x14ac:dyDescent="0.3">
      <c r="A128" s="11" t="s">
        <v>337</v>
      </c>
      <c r="B128" s="11" t="str">
        <f t="shared" si="3"/>
        <v>F26</v>
      </c>
      <c r="C128" s="11" t="s">
        <v>338</v>
      </c>
      <c r="D128" s="11" t="s">
        <v>355</v>
      </c>
      <c r="E128" s="12" t="s">
        <v>356</v>
      </c>
      <c r="F128" s="11" t="s">
        <v>101</v>
      </c>
    </row>
    <row r="129" spans="1:6" x14ac:dyDescent="0.3">
      <c r="A129" s="11" t="s">
        <v>337</v>
      </c>
      <c r="B129" s="11" t="str">
        <f t="shared" si="3"/>
        <v>F26</v>
      </c>
      <c r="C129" s="11" t="s">
        <v>338</v>
      </c>
      <c r="D129" s="11" t="s">
        <v>357</v>
      </c>
      <c r="E129" s="12" t="s">
        <v>358</v>
      </c>
      <c r="F129" s="11" t="s">
        <v>101</v>
      </c>
    </row>
    <row r="130" spans="1:6" x14ac:dyDescent="0.3">
      <c r="A130" s="11" t="s">
        <v>337</v>
      </c>
      <c r="B130" s="11" t="str">
        <f t="shared" si="3"/>
        <v>F26</v>
      </c>
      <c r="C130" s="11" t="s">
        <v>338</v>
      </c>
      <c r="D130" s="11" t="s">
        <v>359</v>
      </c>
      <c r="E130" s="12" t="s">
        <v>360</v>
      </c>
      <c r="F130" s="11" t="s">
        <v>101</v>
      </c>
    </row>
    <row r="131" spans="1:6" x14ac:dyDescent="0.3">
      <c r="A131" s="11" t="s">
        <v>337</v>
      </c>
      <c r="B131" s="11" t="str">
        <f t="shared" si="3"/>
        <v>F27</v>
      </c>
      <c r="C131" s="11" t="s">
        <v>361</v>
      </c>
      <c r="D131" s="11" t="s">
        <v>362</v>
      </c>
      <c r="E131" s="12" t="s">
        <v>23</v>
      </c>
      <c r="F131" s="11" t="s">
        <v>101</v>
      </c>
    </row>
    <row r="132" spans="1:6" x14ac:dyDescent="0.3">
      <c r="A132" s="11" t="s">
        <v>337</v>
      </c>
      <c r="B132" s="11" t="str">
        <f t="shared" si="3"/>
        <v>F27</v>
      </c>
      <c r="C132" s="11" t="s">
        <v>361</v>
      </c>
      <c r="D132" s="11" t="s">
        <v>363</v>
      </c>
      <c r="E132" s="12" t="s">
        <v>52</v>
      </c>
      <c r="F132" s="11" t="s">
        <v>101</v>
      </c>
    </row>
    <row r="133" spans="1:6" x14ac:dyDescent="0.3">
      <c r="A133" s="11" t="s">
        <v>337</v>
      </c>
      <c r="B133" s="11" t="str">
        <f t="shared" si="3"/>
        <v>F27</v>
      </c>
      <c r="C133" s="11" t="s">
        <v>361</v>
      </c>
      <c r="D133" s="11" t="s">
        <v>364</v>
      </c>
      <c r="E133" s="12" t="s">
        <v>53</v>
      </c>
      <c r="F133" s="11" t="s">
        <v>101</v>
      </c>
    </row>
    <row r="134" spans="1:6" x14ac:dyDescent="0.3">
      <c r="A134" s="11" t="s">
        <v>337</v>
      </c>
      <c r="B134" s="11" t="str">
        <f t="shared" si="3"/>
        <v>F27</v>
      </c>
      <c r="C134" s="11" t="s">
        <v>361</v>
      </c>
      <c r="D134" s="11" t="s">
        <v>365</v>
      </c>
      <c r="E134" s="12" t="s">
        <v>54</v>
      </c>
      <c r="F134" s="11" t="s">
        <v>101</v>
      </c>
    </row>
    <row r="135" spans="1:6" x14ac:dyDescent="0.3">
      <c r="A135" s="11" t="s">
        <v>337</v>
      </c>
      <c r="B135" s="11" t="str">
        <f t="shared" si="3"/>
        <v>F27</v>
      </c>
      <c r="C135" s="11" t="s">
        <v>361</v>
      </c>
      <c r="D135" s="11" t="s">
        <v>366</v>
      </c>
      <c r="E135" s="12" t="s">
        <v>55</v>
      </c>
      <c r="F135" s="11" t="s">
        <v>101</v>
      </c>
    </row>
    <row r="136" spans="1:6" x14ac:dyDescent="0.3">
      <c r="A136" s="11" t="s">
        <v>337</v>
      </c>
      <c r="B136" s="11" t="str">
        <f t="shared" si="3"/>
        <v>F27</v>
      </c>
      <c r="C136" s="11" t="s">
        <v>361</v>
      </c>
      <c r="D136" s="11" t="s">
        <v>368</v>
      </c>
      <c r="E136" s="12" t="s">
        <v>57</v>
      </c>
      <c r="F136" s="11" t="s">
        <v>101</v>
      </c>
    </row>
    <row r="137" spans="1:6" x14ac:dyDescent="0.3">
      <c r="A137" s="11" t="s">
        <v>337</v>
      </c>
      <c r="B137" s="11" t="str">
        <f t="shared" si="3"/>
        <v>F27</v>
      </c>
      <c r="C137" s="11" t="s">
        <v>361</v>
      </c>
      <c r="D137" s="11" t="s">
        <v>369</v>
      </c>
      <c r="E137" s="12" t="s">
        <v>58</v>
      </c>
      <c r="F137" s="11" t="s">
        <v>101</v>
      </c>
    </row>
    <row r="138" spans="1:6" x14ac:dyDescent="0.3">
      <c r="A138" s="11" t="s">
        <v>337</v>
      </c>
      <c r="B138" s="11" t="str">
        <f t="shared" si="3"/>
        <v>F27</v>
      </c>
      <c r="C138" s="11" t="s">
        <v>361</v>
      </c>
      <c r="D138" s="11" t="s">
        <v>370</v>
      </c>
      <c r="E138" s="12" t="s">
        <v>59</v>
      </c>
      <c r="F138" s="11" t="s">
        <v>101</v>
      </c>
    </row>
    <row r="139" spans="1:6" x14ac:dyDescent="0.3">
      <c r="A139" s="11" t="s">
        <v>337</v>
      </c>
      <c r="B139" s="11" t="str">
        <f t="shared" si="3"/>
        <v>F28</v>
      </c>
      <c r="C139" s="11" t="s">
        <v>371</v>
      </c>
      <c r="D139" s="11" t="s">
        <v>372</v>
      </c>
      <c r="E139" s="12" t="s">
        <v>373</v>
      </c>
      <c r="F139" s="11" t="s">
        <v>101</v>
      </c>
    </row>
    <row r="140" spans="1:6" x14ac:dyDescent="0.3">
      <c r="A140" s="11" t="s">
        <v>337</v>
      </c>
      <c r="B140" s="11" t="str">
        <f t="shared" si="3"/>
        <v>F28</v>
      </c>
      <c r="C140" s="11" t="s">
        <v>374</v>
      </c>
      <c r="D140" s="11" t="s">
        <v>375</v>
      </c>
      <c r="E140" s="12" t="s">
        <v>376</v>
      </c>
      <c r="F140" s="11" t="s">
        <v>101</v>
      </c>
    </row>
    <row r="141" spans="1:6" x14ac:dyDescent="0.3">
      <c r="A141" s="11" t="s">
        <v>337</v>
      </c>
      <c r="B141" s="11" t="str">
        <f t="shared" si="3"/>
        <v>F28</v>
      </c>
      <c r="C141" s="11" t="s">
        <v>374</v>
      </c>
      <c r="D141" s="11" t="s">
        <v>377</v>
      </c>
      <c r="E141" s="12" t="s">
        <v>378</v>
      </c>
      <c r="F141" s="11" t="s">
        <v>106</v>
      </c>
    </row>
    <row r="142" spans="1:6" x14ac:dyDescent="0.3">
      <c r="A142" s="11" t="s">
        <v>337</v>
      </c>
      <c r="B142" s="11" t="str">
        <f t="shared" si="3"/>
        <v>F28</v>
      </c>
      <c r="C142" s="11" t="s">
        <v>374</v>
      </c>
      <c r="D142" s="11" t="s">
        <v>379</v>
      </c>
      <c r="E142" s="12" t="s">
        <v>380</v>
      </c>
      <c r="F142" s="11" t="s">
        <v>101</v>
      </c>
    </row>
    <row r="143" spans="1:6" x14ac:dyDescent="0.3">
      <c r="A143" s="11" t="s">
        <v>337</v>
      </c>
      <c r="B143" s="11" t="str">
        <f t="shared" si="3"/>
        <v>F28</v>
      </c>
      <c r="C143" s="11" t="s">
        <v>374</v>
      </c>
      <c r="D143" s="11" t="s">
        <v>381</v>
      </c>
      <c r="E143" s="12" t="s">
        <v>382</v>
      </c>
      <c r="F143" s="11" t="s">
        <v>101</v>
      </c>
    </row>
    <row r="144" spans="1:6" x14ac:dyDescent="0.3">
      <c r="A144" s="11" t="s">
        <v>337</v>
      </c>
      <c r="B144" s="11" t="str">
        <f t="shared" si="3"/>
        <v>F29</v>
      </c>
      <c r="C144" s="11" t="s">
        <v>383</v>
      </c>
      <c r="D144" s="11" t="s">
        <v>384</v>
      </c>
      <c r="E144" s="12" t="s">
        <v>385</v>
      </c>
      <c r="F144" s="11" t="s">
        <v>101</v>
      </c>
    </row>
    <row r="145" spans="1:6" x14ac:dyDescent="0.3">
      <c r="A145" s="11" t="s">
        <v>337</v>
      </c>
      <c r="B145" s="11" t="str">
        <f t="shared" si="3"/>
        <v>F29</v>
      </c>
      <c r="C145" s="11" t="s">
        <v>386</v>
      </c>
      <c r="D145" s="11" t="s">
        <v>387</v>
      </c>
      <c r="E145" s="12" t="s">
        <v>388</v>
      </c>
      <c r="F145" s="11" t="s">
        <v>101</v>
      </c>
    </row>
    <row r="146" spans="1:6" x14ac:dyDescent="0.3">
      <c r="A146" s="11" t="s">
        <v>337</v>
      </c>
      <c r="B146" s="11" t="str">
        <f t="shared" si="3"/>
        <v>F29</v>
      </c>
      <c r="C146" s="11" t="s">
        <v>386</v>
      </c>
      <c r="D146" s="11" t="s">
        <v>389</v>
      </c>
      <c r="E146" s="12" t="s">
        <v>390</v>
      </c>
      <c r="F146" s="11" t="s">
        <v>101</v>
      </c>
    </row>
    <row r="147" spans="1:6" x14ac:dyDescent="0.3">
      <c r="A147" s="11" t="s">
        <v>337</v>
      </c>
      <c r="B147" s="11" t="str">
        <f t="shared" si="3"/>
        <v>F29</v>
      </c>
      <c r="C147" s="11" t="s">
        <v>386</v>
      </c>
      <c r="D147" s="11" t="s">
        <v>391</v>
      </c>
      <c r="E147" s="12" t="s">
        <v>392</v>
      </c>
      <c r="F147" s="11" t="s">
        <v>101</v>
      </c>
    </row>
    <row r="148" spans="1:6" x14ac:dyDescent="0.3">
      <c r="A148" s="11" t="s">
        <v>337</v>
      </c>
      <c r="B148" s="11" t="str">
        <f t="shared" ref="B148:B187" si="4">LEFT(D148,3)</f>
        <v>F29</v>
      </c>
      <c r="C148" s="11" t="s">
        <v>386</v>
      </c>
      <c r="D148" s="11" t="s">
        <v>393</v>
      </c>
      <c r="E148" s="12" t="s">
        <v>394</v>
      </c>
      <c r="F148" s="11" t="s">
        <v>101</v>
      </c>
    </row>
    <row r="149" spans="1:6" x14ac:dyDescent="0.3">
      <c r="A149" s="11" t="s">
        <v>337</v>
      </c>
      <c r="B149" s="11" t="str">
        <f t="shared" si="4"/>
        <v>F29</v>
      </c>
      <c r="C149" s="11" t="s">
        <v>386</v>
      </c>
      <c r="D149" s="11" t="s">
        <v>395</v>
      </c>
      <c r="E149" s="12" t="s">
        <v>396</v>
      </c>
      <c r="F149" s="11" t="s">
        <v>101</v>
      </c>
    </row>
    <row r="150" spans="1:6" x14ac:dyDescent="0.3">
      <c r="A150" s="11" t="s">
        <v>337</v>
      </c>
      <c r="B150" s="11" t="str">
        <f t="shared" si="4"/>
        <v>F30</v>
      </c>
      <c r="C150" s="11" t="s">
        <v>397</v>
      </c>
      <c r="D150" s="11" t="s">
        <v>398</v>
      </c>
      <c r="E150" s="12" t="s">
        <v>399</v>
      </c>
      <c r="F150" s="11" t="s">
        <v>101</v>
      </c>
    </row>
    <row r="151" spans="1:6" x14ac:dyDescent="0.3">
      <c r="A151" s="11" t="s">
        <v>337</v>
      </c>
      <c r="B151" s="11" t="str">
        <f t="shared" si="4"/>
        <v>F30</v>
      </c>
      <c r="C151" s="11" t="s">
        <v>397</v>
      </c>
      <c r="D151" s="11" t="s">
        <v>400</v>
      </c>
      <c r="E151" s="12" t="s">
        <v>401</v>
      </c>
      <c r="F151" s="11" t="s">
        <v>101</v>
      </c>
    </row>
    <row r="152" spans="1:6" x14ac:dyDescent="0.3">
      <c r="A152" s="11" t="s">
        <v>337</v>
      </c>
      <c r="B152" s="11" t="str">
        <f t="shared" si="4"/>
        <v>F30</v>
      </c>
      <c r="C152" s="11" t="s">
        <v>397</v>
      </c>
      <c r="D152" s="11" t="s">
        <v>402</v>
      </c>
      <c r="E152" s="12" t="s">
        <v>403</v>
      </c>
      <c r="F152" s="11" t="s">
        <v>106</v>
      </c>
    </row>
    <row r="153" spans="1:6" x14ac:dyDescent="0.3">
      <c r="A153" s="11" t="s">
        <v>337</v>
      </c>
      <c r="B153" s="11" t="str">
        <f t="shared" si="4"/>
        <v>F30</v>
      </c>
      <c r="C153" s="11" t="s">
        <v>397</v>
      </c>
      <c r="D153" s="11" t="s">
        <v>404</v>
      </c>
      <c r="E153" s="12" t="s">
        <v>405</v>
      </c>
      <c r="F153" s="11" t="s">
        <v>101</v>
      </c>
    </row>
    <row r="154" spans="1:6" x14ac:dyDescent="0.3">
      <c r="A154" s="11" t="s">
        <v>337</v>
      </c>
      <c r="B154" s="11" t="str">
        <f t="shared" si="4"/>
        <v>F30</v>
      </c>
      <c r="C154" s="11" t="s">
        <v>397</v>
      </c>
      <c r="D154" s="11" t="s">
        <v>406</v>
      </c>
      <c r="E154" s="12" t="s">
        <v>407</v>
      </c>
      <c r="F154" s="11" t="s">
        <v>101</v>
      </c>
    </row>
    <row r="155" spans="1:6" x14ac:dyDescent="0.3">
      <c r="A155" s="11" t="s">
        <v>337</v>
      </c>
      <c r="B155" s="11" t="str">
        <f t="shared" si="4"/>
        <v>F30</v>
      </c>
      <c r="C155" s="11" t="s">
        <v>397</v>
      </c>
      <c r="D155" s="11" t="s">
        <v>408</v>
      </c>
      <c r="E155" s="12" t="s">
        <v>409</v>
      </c>
      <c r="F155" s="11" t="s">
        <v>101</v>
      </c>
    </row>
    <row r="156" spans="1:6" x14ac:dyDescent="0.3">
      <c r="A156" s="11" t="s">
        <v>337</v>
      </c>
      <c r="B156" s="11" t="str">
        <f t="shared" si="4"/>
        <v>F30</v>
      </c>
      <c r="C156" s="11" t="s">
        <v>397</v>
      </c>
      <c r="D156" s="11" t="s">
        <v>410</v>
      </c>
      <c r="E156" s="12" t="s">
        <v>411</v>
      </c>
      <c r="F156" s="11" t="s">
        <v>101</v>
      </c>
    </row>
    <row r="157" spans="1:6" x14ac:dyDescent="0.3">
      <c r="A157" s="11" t="s">
        <v>412</v>
      </c>
      <c r="B157" s="11" t="str">
        <f t="shared" si="4"/>
        <v>F30</v>
      </c>
      <c r="C157" s="11" t="s">
        <v>413</v>
      </c>
      <c r="D157" s="11" t="s">
        <v>414</v>
      </c>
      <c r="E157" s="12" t="s">
        <v>415</v>
      </c>
      <c r="F157" s="11" t="s">
        <v>101</v>
      </c>
    </row>
    <row r="158" spans="1:6" x14ac:dyDescent="0.3">
      <c r="A158" s="11" t="s">
        <v>337</v>
      </c>
      <c r="B158" s="11" t="str">
        <f t="shared" si="4"/>
        <v>F31</v>
      </c>
      <c r="C158" s="11" t="s">
        <v>416</v>
      </c>
      <c r="D158" s="11" t="s">
        <v>417</v>
      </c>
      <c r="E158" s="12" t="s">
        <v>418</v>
      </c>
      <c r="F158" s="11" t="s">
        <v>101</v>
      </c>
    </row>
    <row r="159" spans="1:6" x14ac:dyDescent="0.3">
      <c r="A159" s="11" t="s">
        <v>419</v>
      </c>
      <c r="B159" s="11" t="str">
        <f t="shared" si="4"/>
        <v>G32</v>
      </c>
      <c r="C159" s="11" t="s">
        <v>420</v>
      </c>
      <c r="D159" s="11" t="s">
        <v>422</v>
      </c>
      <c r="E159" s="12" t="s">
        <v>28</v>
      </c>
      <c r="F159" s="11" t="s">
        <v>106</v>
      </c>
    </row>
    <row r="160" spans="1:6" x14ac:dyDescent="0.3">
      <c r="A160" s="11" t="s">
        <v>419</v>
      </c>
      <c r="B160" s="11" t="str">
        <f t="shared" si="4"/>
        <v>G32</v>
      </c>
      <c r="C160" s="11" t="s">
        <v>420</v>
      </c>
      <c r="D160" s="11" t="s">
        <v>423</v>
      </c>
      <c r="E160" s="12" t="s">
        <v>29</v>
      </c>
      <c r="F160" s="11" t="s">
        <v>101</v>
      </c>
    </row>
    <row r="161" spans="1:6" x14ac:dyDescent="0.3">
      <c r="A161" s="11" t="s">
        <v>419</v>
      </c>
      <c r="B161" s="11" t="str">
        <f t="shared" si="4"/>
        <v>G32</v>
      </c>
      <c r="C161" s="11" t="s">
        <v>420</v>
      </c>
      <c r="D161" s="11" t="s">
        <v>424</v>
      </c>
      <c r="E161" s="12" t="s">
        <v>30</v>
      </c>
      <c r="F161" s="11" t="s">
        <v>101</v>
      </c>
    </row>
    <row r="162" spans="1:6" x14ac:dyDescent="0.3">
      <c r="A162" s="11" t="s">
        <v>419</v>
      </c>
      <c r="B162" s="11" t="str">
        <f t="shared" si="4"/>
        <v>G33</v>
      </c>
      <c r="C162" s="11" t="s">
        <v>430</v>
      </c>
      <c r="D162" s="11" t="s">
        <v>431</v>
      </c>
      <c r="E162" s="12" t="s">
        <v>432</v>
      </c>
      <c r="F162" s="11" t="s">
        <v>101</v>
      </c>
    </row>
    <row r="163" spans="1:6" x14ac:dyDescent="0.3">
      <c r="A163" s="11" t="s">
        <v>419</v>
      </c>
      <c r="B163" s="11" t="str">
        <f t="shared" si="4"/>
        <v>G34</v>
      </c>
      <c r="C163" s="11" t="s">
        <v>433</v>
      </c>
      <c r="D163" s="11" t="s">
        <v>434</v>
      </c>
      <c r="E163" s="12" t="s">
        <v>435</v>
      </c>
      <c r="F163" s="11" t="s">
        <v>101</v>
      </c>
    </row>
    <row r="164" spans="1:6" x14ac:dyDescent="0.3">
      <c r="A164" s="11" t="s">
        <v>419</v>
      </c>
      <c r="B164" s="11" t="str">
        <f t="shared" si="4"/>
        <v>G34</v>
      </c>
      <c r="C164" s="11" t="s">
        <v>433</v>
      </c>
      <c r="D164" s="11" t="s">
        <v>436</v>
      </c>
      <c r="E164" s="12" t="s">
        <v>437</v>
      </c>
      <c r="F164" s="11" t="s">
        <v>101</v>
      </c>
    </row>
    <row r="165" spans="1:6" x14ac:dyDescent="0.3">
      <c r="A165" s="11" t="s">
        <v>419</v>
      </c>
      <c r="B165" s="11" t="str">
        <f t="shared" si="4"/>
        <v>G34</v>
      </c>
      <c r="C165" s="11" t="s">
        <v>433</v>
      </c>
      <c r="D165" s="11" t="s">
        <v>438</v>
      </c>
      <c r="E165" s="12" t="s">
        <v>439</v>
      </c>
      <c r="F165" s="11" t="s">
        <v>101</v>
      </c>
    </row>
    <row r="166" spans="1:6" x14ac:dyDescent="0.3">
      <c r="A166" s="11" t="s">
        <v>419</v>
      </c>
      <c r="B166" s="11" t="str">
        <f t="shared" si="4"/>
        <v>G35</v>
      </c>
      <c r="C166" s="11" t="s">
        <v>440</v>
      </c>
      <c r="D166" s="11" t="s">
        <v>441</v>
      </c>
      <c r="E166" s="12" t="s">
        <v>442</v>
      </c>
      <c r="F166" s="11" t="s">
        <v>106</v>
      </c>
    </row>
    <row r="167" spans="1:6" x14ac:dyDescent="0.3">
      <c r="A167" s="11" t="s">
        <v>419</v>
      </c>
      <c r="B167" s="11" t="str">
        <f t="shared" si="4"/>
        <v>G35</v>
      </c>
      <c r="C167" s="11" t="s">
        <v>440</v>
      </c>
      <c r="D167" s="11" t="s">
        <v>443</v>
      </c>
      <c r="E167" s="12" t="s">
        <v>444</v>
      </c>
      <c r="F167" s="11" t="s">
        <v>106</v>
      </c>
    </row>
    <row r="168" spans="1:6" x14ac:dyDescent="0.3">
      <c r="A168" s="11" t="s">
        <v>419</v>
      </c>
      <c r="B168" s="11" t="str">
        <f t="shared" si="4"/>
        <v>G36</v>
      </c>
      <c r="C168" s="11" t="s">
        <v>445</v>
      </c>
      <c r="D168" s="11" t="s">
        <v>446</v>
      </c>
      <c r="E168" s="12" t="s">
        <v>447</v>
      </c>
      <c r="F168" s="11" t="s">
        <v>101</v>
      </c>
    </row>
    <row r="169" spans="1:6" x14ac:dyDescent="0.3">
      <c r="A169" s="11" t="s">
        <v>419</v>
      </c>
      <c r="B169" s="11" t="str">
        <f t="shared" si="4"/>
        <v>G36</v>
      </c>
      <c r="C169" s="11" t="s">
        <v>445</v>
      </c>
      <c r="D169" s="11" t="s">
        <v>448</v>
      </c>
      <c r="E169" s="12" t="s">
        <v>449</v>
      </c>
      <c r="F169" s="11" t="s">
        <v>101</v>
      </c>
    </row>
    <row r="170" spans="1:6" x14ac:dyDescent="0.3">
      <c r="A170" s="11" t="s">
        <v>450</v>
      </c>
      <c r="B170" s="11" t="str">
        <f t="shared" si="4"/>
        <v>H37</v>
      </c>
      <c r="C170" s="11" t="s">
        <v>451</v>
      </c>
      <c r="D170" s="11" t="s">
        <v>452</v>
      </c>
      <c r="E170" s="12" t="s">
        <v>453</v>
      </c>
      <c r="F170" s="11" t="s">
        <v>101</v>
      </c>
    </row>
    <row r="171" spans="1:6" x14ac:dyDescent="0.3">
      <c r="A171" s="11" t="s">
        <v>450</v>
      </c>
      <c r="B171" s="11" t="str">
        <f t="shared" si="4"/>
        <v>H37</v>
      </c>
      <c r="C171" s="11" t="s">
        <v>451</v>
      </c>
      <c r="D171" s="11" t="s">
        <v>454</v>
      </c>
      <c r="E171" s="12" t="s">
        <v>455</v>
      </c>
      <c r="F171" s="11" t="s">
        <v>101</v>
      </c>
    </row>
    <row r="172" spans="1:6" x14ac:dyDescent="0.3">
      <c r="A172" s="11" t="s">
        <v>450</v>
      </c>
      <c r="B172" s="11" t="str">
        <f t="shared" si="4"/>
        <v>H37</v>
      </c>
      <c r="C172" s="11" t="s">
        <v>451</v>
      </c>
      <c r="D172" s="11" t="s">
        <v>456</v>
      </c>
      <c r="E172" s="12" t="s">
        <v>457</v>
      </c>
      <c r="F172" s="11" t="s">
        <v>101</v>
      </c>
    </row>
    <row r="173" spans="1:6" x14ac:dyDescent="0.3">
      <c r="A173" s="11" t="s">
        <v>450</v>
      </c>
      <c r="B173" s="11" t="str">
        <f t="shared" si="4"/>
        <v>H37</v>
      </c>
      <c r="C173" s="11" t="s">
        <v>451</v>
      </c>
      <c r="D173" s="11" t="s">
        <v>458</v>
      </c>
      <c r="E173" s="12" t="s">
        <v>459</v>
      </c>
      <c r="F173" s="11" t="s">
        <v>101</v>
      </c>
    </row>
    <row r="174" spans="1:6" x14ac:dyDescent="0.3">
      <c r="A174" s="11" t="s">
        <v>450</v>
      </c>
      <c r="B174" s="11" t="str">
        <f t="shared" si="4"/>
        <v>H37</v>
      </c>
      <c r="C174" s="11" t="s">
        <v>451</v>
      </c>
      <c r="D174" s="11" t="s">
        <v>460</v>
      </c>
      <c r="E174" s="12" t="s">
        <v>461</v>
      </c>
      <c r="F174" s="11" t="s">
        <v>101</v>
      </c>
    </row>
    <row r="175" spans="1:6" x14ac:dyDescent="0.3">
      <c r="A175" s="11" t="s">
        <v>450</v>
      </c>
      <c r="B175" s="11" t="str">
        <f t="shared" si="4"/>
        <v>H37</v>
      </c>
      <c r="C175" s="11" t="s">
        <v>451</v>
      </c>
      <c r="D175" s="11" t="s">
        <v>462</v>
      </c>
      <c r="E175" s="12" t="s">
        <v>463</v>
      </c>
      <c r="F175" s="11" t="s">
        <v>101</v>
      </c>
    </row>
    <row r="176" spans="1:6" x14ac:dyDescent="0.3">
      <c r="A176" s="11" t="s">
        <v>450</v>
      </c>
      <c r="B176" s="11" t="str">
        <f t="shared" si="4"/>
        <v>H37</v>
      </c>
      <c r="C176" s="11" t="s">
        <v>451</v>
      </c>
      <c r="D176" s="11" t="s">
        <v>464</v>
      </c>
      <c r="E176" s="12" t="s">
        <v>465</v>
      </c>
      <c r="F176" s="11" t="s">
        <v>101</v>
      </c>
    </row>
    <row r="177" spans="1:6" x14ac:dyDescent="0.3">
      <c r="A177" s="11" t="s">
        <v>450</v>
      </c>
      <c r="B177" s="11" t="str">
        <f t="shared" si="4"/>
        <v>H38</v>
      </c>
      <c r="C177" s="11" t="s">
        <v>466</v>
      </c>
      <c r="D177" s="11" t="s">
        <v>467</v>
      </c>
      <c r="E177" s="12" t="s">
        <v>468</v>
      </c>
      <c r="F177" s="11" t="s">
        <v>101</v>
      </c>
    </row>
    <row r="178" spans="1:6" x14ac:dyDescent="0.3">
      <c r="A178" s="11" t="s">
        <v>450</v>
      </c>
      <c r="B178" s="11" t="str">
        <f t="shared" si="4"/>
        <v>H38</v>
      </c>
      <c r="C178" s="11" t="s">
        <v>469</v>
      </c>
      <c r="D178" s="11" t="s">
        <v>471</v>
      </c>
      <c r="E178" s="12" t="s">
        <v>472</v>
      </c>
      <c r="F178" s="11" t="s">
        <v>101</v>
      </c>
    </row>
    <row r="179" spans="1:6" x14ac:dyDescent="0.3">
      <c r="A179" s="11" t="s">
        <v>450</v>
      </c>
      <c r="B179" s="11" t="str">
        <f t="shared" si="4"/>
        <v>H38</v>
      </c>
      <c r="C179" s="11" t="s">
        <v>469</v>
      </c>
      <c r="D179" s="11" t="s">
        <v>473</v>
      </c>
      <c r="E179" s="12" t="s">
        <v>474</v>
      </c>
      <c r="F179" s="11" t="s">
        <v>101</v>
      </c>
    </row>
    <row r="180" spans="1:6" x14ac:dyDescent="0.3">
      <c r="A180" s="11" t="s">
        <v>450</v>
      </c>
      <c r="B180" s="11" t="str">
        <f t="shared" si="4"/>
        <v>H38</v>
      </c>
      <c r="C180" s="11" t="s">
        <v>469</v>
      </c>
      <c r="D180" s="11" t="s">
        <v>475</v>
      </c>
      <c r="E180" s="12" t="s">
        <v>476</v>
      </c>
      <c r="F180" s="11" t="s">
        <v>101</v>
      </c>
    </row>
    <row r="181" spans="1:6" x14ac:dyDescent="0.3">
      <c r="A181" s="11" t="s">
        <v>450</v>
      </c>
      <c r="B181" s="11" t="str">
        <f t="shared" si="4"/>
        <v>H38</v>
      </c>
      <c r="C181" s="11" t="s">
        <v>466</v>
      </c>
      <c r="D181" s="11" t="s">
        <v>477</v>
      </c>
      <c r="E181" s="12" t="s">
        <v>478</v>
      </c>
      <c r="F181" s="11" t="s">
        <v>101</v>
      </c>
    </row>
    <row r="182" spans="1:6" x14ac:dyDescent="0.3">
      <c r="A182" s="11" t="s">
        <v>450</v>
      </c>
      <c r="B182" s="11" t="str">
        <f t="shared" si="4"/>
        <v>H38</v>
      </c>
      <c r="C182" s="11" t="s">
        <v>469</v>
      </c>
      <c r="D182" s="11" t="s">
        <v>479</v>
      </c>
      <c r="E182" s="12" t="s">
        <v>480</v>
      </c>
      <c r="F182" s="11" t="s">
        <v>101</v>
      </c>
    </row>
    <row r="183" spans="1:6" x14ac:dyDescent="0.3">
      <c r="A183" s="11" t="s">
        <v>450</v>
      </c>
      <c r="B183" s="11" t="str">
        <f t="shared" si="4"/>
        <v>H39</v>
      </c>
      <c r="C183" s="11" t="s">
        <v>481</v>
      </c>
      <c r="D183" s="11" t="s">
        <v>482</v>
      </c>
      <c r="E183" s="12" t="s">
        <v>483</v>
      </c>
      <c r="F183" s="11" t="s">
        <v>101</v>
      </c>
    </row>
    <row r="184" spans="1:6" x14ac:dyDescent="0.3">
      <c r="A184" s="11" t="s">
        <v>450</v>
      </c>
      <c r="B184" s="11" t="str">
        <f t="shared" si="4"/>
        <v>H39</v>
      </c>
      <c r="C184" s="11" t="s">
        <v>481</v>
      </c>
      <c r="D184" s="11" t="s">
        <v>484</v>
      </c>
      <c r="E184" s="12" t="s">
        <v>485</v>
      </c>
      <c r="F184" s="11" t="s">
        <v>101</v>
      </c>
    </row>
    <row r="185" spans="1:6" x14ac:dyDescent="0.3">
      <c r="A185" s="11" t="s">
        <v>486</v>
      </c>
      <c r="B185" s="11" t="str">
        <f t="shared" si="4"/>
        <v>I40</v>
      </c>
      <c r="C185" s="11" t="s">
        <v>487</v>
      </c>
      <c r="D185" s="11" t="s">
        <v>488</v>
      </c>
      <c r="E185" s="12" t="s">
        <v>83</v>
      </c>
      <c r="F185" s="11" t="s">
        <v>101</v>
      </c>
    </row>
    <row r="186" spans="1:6" x14ac:dyDescent="0.3">
      <c r="A186" s="11" t="s">
        <v>486</v>
      </c>
      <c r="B186" s="11" t="str">
        <f t="shared" si="4"/>
        <v>I40</v>
      </c>
      <c r="C186" s="11" t="s">
        <v>487</v>
      </c>
      <c r="D186" s="11" t="s">
        <v>489</v>
      </c>
      <c r="E186" s="12" t="s">
        <v>84</v>
      </c>
      <c r="F186" s="11" t="s">
        <v>101</v>
      </c>
    </row>
    <row r="187" spans="1:6" x14ac:dyDescent="0.3">
      <c r="A187" s="11" t="s">
        <v>486</v>
      </c>
      <c r="B187" s="11" t="str">
        <f t="shared" si="4"/>
        <v>I41</v>
      </c>
      <c r="C187" s="11" t="s">
        <v>490</v>
      </c>
      <c r="D187" s="11" t="s">
        <v>491</v>
      </c>
      <c r="E187" s="12" t="s">
        <v>85</v>
      </c>
      <c r="F187" s="11" t="s">
        <v>101</v>
      </c>
    </row>
    <row r="188" spans="1:6" x14ac:dyDescent="0.3">
      <c r="A188" s="11" t="s">
        <v>486</v>
      </c>
      <c r="B188" s="11" t="str">
        <f t="shared" ref="B188:B205" si="5">LEFT(D188,3)</f>
        <v>I41</v>
      </c>
      <c r="C188" s="11" t="s">
        <v>490</v>
      </c>
      <c r="D188" s="11" t="s">
        <v>492</v>
      </c>
      <c r="E188" s="12" t="s">
        <v>86</v>
      </c>
      <c r="F188" s="11" t="s">
        <v>101</v>
      </c>
    </row>
    <row r="189" spans="1:6" x14ac:dyDescent="0.3">
      <c r="A189" s="11" t="s">
        <v>486</v>
      </c>
      <c r="B189" s="11" t="str">
        <f t="shared" si="5"/>
        <v>I41</v>
      </c>
      <c r="C189" s="11" t="s">
        <v>490</v>
      </c>
      <c r="D189" s="11" t="s">
        <v>493</v>
      </c>
      <c r="E189" s="12" t="s">
        <v>87</v>
      </c>
      <c r="F189" s="11" t="s">
        <v>101</v>
      </c>
    </row>
    <row r="190" spans="1:6" x14ac:dyDescent="0.3">
      <c r="A190" s="11" t="s">
        <v>486</v>
      </c>
      <c r="B190" s="11" t="str">
        <f t="shared" si="5"/>
        <v>I41</v>
      </c>
      <c r="C190" s="11" t="s">
        <v>490</v>
      </c>
      <c r="D190" s="11" t="s">
        <v>494</v>
      </c>
      <c r="E190" s="12" t="s">
        <v>88</v>
      </c>
      <c r="F190" s="11" t="s">
        <v>101</v>
      </c>
    </row>
    <row r="191" spans="1:6" x14ac:dyDescent="0.3">
      <c r="A191" s="11" t="s">
        <v>486</v>
      </c>
      <c r="B191" s="11" t="str">
        <f t="shared" si="5"/>
        <v>I41</v>
      </c>
      <c r="C191" s="11" t="s">
        <v>490</v>
      </c>
      <c r="D191" s="11" t="s">
        <v>495</v>
      </c>
      <c r="E191" s="12" t="s">
        <v>89</v>
      </c>
      <c r="F191" s="11" t="s">
        <v>101</v>
      </c>
    </row>
    <row r="192" spans="1:6" x14ac:dyDescent="0.3">
      <c r="A192" s="11" t="s">
        <v>486</v>
      </c>
      <c r="B192" s="11" t="str">
        <f t="shared" si="5"/>
        <v>I42</v>
      </c>
      <c r="C192" s="11" t="s">
        <v>496</v>
      </c>
      <c r="D192" s="11" t="s">
        <v>497</v>
      </c>
      <c r="E192" s="12" t="s">
        <v>498</v>
      </c>
      <c r="F192" s="11" t="s">
        <v>101</v>
      </c>
    </row>
    <row r="193" spans="1:6" x14ac:dyDescent="0.3">
      <c r="A193" s="11" t="s">
        <v>486</v>
      </c>
      <c r="B193" s="11" t="str">
        <f t="shared" si="5"/>
        <v>I43</v>
      </c>
      <c r="C193" s="11" t="s">
        <v>499</v>
      </c>
      <c r="D193" s="11" t="s">
        <v>500</v>
      </c>
      <c r="E193" s="12" t="s">
        <v>501</v>
      </c>
      <c r="F193" s="11" t="s">
        <v>101</v>
      </c>
    </row>
    <row r="194" spans="1:6" x14ac:dyDescent="0.3">
      <c r="A194" s="11" t="s">
        <v>486</v>
      </c>
      <c r="B194" s="11" t="str">
        <f t="shared" si="5"/>
        <v>I44</v>
      </c>
      <c r="C194" s="11" t="s">
        <v>502</v>
      </c>
      <c r="D194" s="11" t="s">
        <v>503</v>
      </c>
      <c r="E194" s="12" t="s">
        <v>504</v>
      </c>
      <c r="F194" s="11" t="s">
        <v>101</v>
      </c>
    </row>
    <row r="195" spans="1:6" x14ac:dyDescent="0.3">
      <c r="A195" s="11" t="s">
        <v>486</v>
      </c>
      <c r="B195" s="11" t="str">
        <f t="shared" si="5"/>
        <v>I44</v>
      </c>
      <c r="C195" s="11" t="s">
        <v>502</v>
      </c>
      <c r="D195" s="11" t="s">
        <v>505</v>
      </c>
      <c r="E195" s="12" t="s">
        <v>506</v>
      </c>
      <c r="F195" s="11" t="s">
        <v>101</v>
      </c>
    </row>
    <row r="196" spans="1:6" x14ac:dyDescent="0.3">
      <c r="A196" s="11" t="s">
        <v>486</v>
      </c>
      <c r="B196" s="11" t="str">
        <f t="shared" si="5"/>
        <v>I44</v>
      </c>
      <c r="C196" s="11" t="s">
        <v>502</v>
      </c>
      <c r="D196" s="11" t="s">
        <v>507</v>
      </c>
      <c r="E196" s="12" t="s">
        <v>508</v>
      </c>
      <c r="F196" s="11" t="s">
        <v>101</v>
      </c>
    </row>
    <row r="197" spans="1:6" x14ac:dyDescent="0.3">
      <c r="A197" s="11" t="s">
        <v>486</v>
      </c>
      <c r="B197" s="11" t="str">
        <f t="shared" si="5"/>
        <v>I45</v>
      </c>
      <c r="C197" s="11" t="s">
        <v>509</v>
      </c>
      <c r="D197" s="11" t="s">
        <v>510</v>
      </c>
      <c r="E197" s="12" t="s">
        <v>511</v>
      </c>
      <c r="F197" s="11" t="s">
        <v>101</v>
      </c>
    </row>
    <row r="198" spans="1:6" x14ac:dyDescent="0.3">
      <c r="A198" s="11" t="s">
        <v>486</v>
      </c>
      <c r="B198" s="11" t="str">
        <f t="shared" si="5"/>
        <v>I45</v>
      </c>
      <c r="C198" s="11" t="s">
        <v>509</v>
      </c>
      <c r="D198" s="11" t="s">
        <v>512</v>
      </c>
      <c r="E198" s="12" t="s">
        <v>513</v>
      </c>
      <c r="F198" s="11" t="s">
        <v>101</v>
      </c>
    </row>
    <row r="199" spans="1:6" x14ac:dyDescent="0.3">
      <c r="A199" s="11" t="s">
        <v>486</v>
      </c>
      <c r="B199" s="11" t="str">
        <f t="shared" si="5"/>
        <v>I45</v>
      </c>
      <c r="C199" s="11" t="s">
        <v>509</v>
      </c>
      <c r="D199" s="11" t="s">
        <v>514</v>
      </c>
      <c r="E199" s="12" t="s">
        <v>515</v>
      </c>
      <c r="F199" s="11" t="s">
        <v>101</v>
      </c>
    </row>
    <row r="200" spans="1:6" x14ac:dyDescent="0.3">
      <c r="A200" s="11" t="s">
        <v>486</v>
      </c>
      <c r="B200" s="11" t="str">
        <f t="shared" si="5"/>
        <v>I45</v>
      </c>
      <c r="C200" s="11" t="s">
        <v>516</v>
      </c>
      <c r="D200" s="11" t="s">
        <v>517</v>
      </c>
      <c r="E200" s="12" t="s">
        <v>518</v>
      </c>
      <c r="F200" s="11" t="s">
        <v>101</v>
      </c>
    </row>
    <row r="201" spans="1:6" x14ac:dyDescent="0.3">
      <c r="A201" s="11" t="s">
        <v>486</v>
      </c>
      <c r="B201" s="11" t="str">
        <f t="shared" si="5"/>
        <v>I45</v>
      </c>
      <c r="C201" s="11" t="s">
        <v>516</v>
      </c>
      <c r="D201" s="11" t="s">
        <v>519</v>
      </c>
      <c r="E201" s="12" t="s">
        <v>520</v>
      </c>
      <c r="F201" s="11" t="s">
        <v>101</v>
      </c>
    </row>
    <row r="202" spans="1:6" x14ac:dyDescent="0.3">
      <c r="A202" s="11" t="s">
        <v>486</v>
      </c>
      <c r="B202" s="11" t="str">
        <f t="shared" si="5"/>
        <v>I46</v>
      </c>
      <c r="C202" s="11" t="s">
        <v>521</v>
      </c>
      <c r="D202" s="11" t="s">
        <v>522</v>
      </c>
      <c r="E202" s="12" t="s">
        <v>523</v>
      </c>
      <c r="F202" s="11" t="s">
        <v>101</v>
      </c>
    </row>
    <row r="203" spans="1:6" x14ac:dyDescent="0.3">
      <c r="A203" s="11" t="s">
        <v>486</v>
      </c>
      <c r="B203" s="11" t="str">
        <f t="shared" si="5"/>
        <v>I46</v>
      </c>
      <c r="C203" s="11" t="s">
        <v>521</v>
      </c>
      <c r="D203" s="11" t="s">
        <v>524</v>
      </c>
      <c r="E203" s="12" t="s">
        <v>525</v>
      </c>
      <c r="F203" s="11" t="s">
        <v>101</v>
      </c>
    </row>
    <row r="204" spans="1:6" x14ac:dyDescent="0.3">
      <c r="A204" s="11" t="s">
        <v>486</v>
      </c>
      <c r="B204" s="11" t="str">
        <f t="shared" si="5"/>
        <v>I46</v>
      </c>
      <c r="C204" s="11" t="s">
        <v>521</v>
      </c>
      <c r="D204" s="11" t="s">
        <v>526</v>
      </c>
      <c r="E204" s="12" t="s">
        <v>527</v>
      </c>
      <c r="F204" s="11" t="s">
        <v>101</v>
      </c>
    </row>
    <row r="205" spans="1:6" x14ac:dyDescent="0.3">
      <c r="A205" s="11" t="s">
        <v>486</v>
      </c>
      <c r="B205" s="11" t="str">
        <f t="shared" si="5"/>
        <v>I46</v>
      </c>
      <c r="C205" s="11" t="s">
        <v>521</v>
      </c>
      <c r="D205" s="11" t="s">
        <v>528</v>
      </c>
      <c r="E205" s="12" t="s">
        <v>529</v>
      </c>
      <c r="F205" s="11" t="s">
        <v>101</v>
      </c>
    </row>
    <row r="206" spans="1:6" x14ac:dyDescent="0.3">
      <c r="A206" s="26"/>
      <c r="C206" s="26"/>
    </row>
  </sheetData>
  <mergeCells count="2">
    <mergeCell ref="A2:F2"/>
    <mergeCell ref="E3:F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fitToHeight="0" orientation="landscape" r:id="rId1"/>
  <rowBreaks count="5" manualBreakCount="5">
    <brk id="28" max="5" man="1"/>
    <brk id="56" max="5" man="1"/>
    <brk id="88" max="5" man="1"/>
    <brk id="119" max="5" man="1"/>
    <brk id="191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2:G107"/>
  <sheetViews>
    <sheetView view="pageBreakPreview" zoomScaleNormal="100" zoomScaleSheetLayoutView="100" workbookViewId="0">
      <selection activeCell="A2" sqref="A2:G2"/>
    </sheetView>
  </sheetViews>
  <sheetFormatPr defaultRowHeight="16.5" x14ac:dyDescent="0.3"/>
  <cols>
    <col min="1" max="1" width="24.5" style="4" customWidth="1"/>
    <col min="2" max="2" width="49.875" style="18" customWidth="1"/>
    <col min="3" max="3" width="11.625" style="4" customWidth="1"/>
    <col min="4" max="4" width="29.25" style="4" customWidth="1"/>
    <col min="5" max="5" width="12.75" style="4" customWidth="1"/>
    <col min="6" max="6" width="38" style="10" customWidth="1"/>
    <col min="7" max="7" width="25" style="10" customWidth="1"/>
    <col min="8" max="16384" width="9" style="4"/>
  </cols>
  <sheetData>
    <row r="2" spans="1:7" ht="26.25" customHeight="1" x14ac:dyDescent="0.3">
      <c r="A2" s="27" t="s">
        <v>554</v>
      </c>
      <c r="B2" s="27"/>
      <c r="C2" s="27"/>
      <c r="D2" s="27"/>
      <c r="E2" s="27"/>
      <c r="F2" s="27"/>
      <c r="G2" s="27"/>
    </row>
    <row r="3" spans="1:7" ht="26.25" customHeight="1" x14ac:dyDescent="0.3">
      <c r="A3" s="14"/>
      <c r="B3" s="17"/>
      <c r="C3" s="13"/>
      <c r="D3" s="16"/>
      <c r="E3" s="34" t="s">
        <v>568</v>
      </c>
      <c r="F3" s="34"/>
      <c r="G3" s="34"/>
    </row>
    <row r="4" spans="1:7" ht="15.75" customHeight="1" x14ac:dyDescent="0.3">
      <c r="A4" s="29" t="s">
        <v>554</v>
      </c>
      <c r="B4" s="30"/>
      <c r="C4" s="31" t="s">
        <v>556</v>
      </c>
      <c r="D4" s="32"/>
      <c r="E4" s="32"/>
      <c r="F4" s="32"/>
      <c r="G4" s="33"/>
    </row>
    <row r="5" spans="1:7" x14ac:dyDescent="0.3">
      <c r="A5" s="1" t="s">
        <v>549</v>
      </c>
      <c r="B5" s="15" t="s">
        <v>550</v>
      </c>
      <c r="C5" s="19" t="s">
        <v>92</v>
      </c>
      <c r="D5" s="1" t="s">
        <v>93</v>
      </c>
      <c r="E5" s="1" t="s">
        <v>94</v>
      </c>
      <c r="F5" s="1" t="s">
        <v>95</v>
      </c>
      <c r="G5" s="3" t="s">
        <v>96</v>
      </c>
    </row>
    <row r="6" spans="1:7" x14ac:dyDescent="0.3">
      <c r="A6" s="20" t="s">
        <v>118</v>
      </c>
      <c r="B6" s="21" t="s">
        <v>72</v>
      </c>
      <c r="C6" s="22" t="str">
        <f>LEFT(E6,3)</f>
        <v>A02</v>
      </c>
      <c r="D6" s="20" t="s">
        <v>22</v>
      </c>
      <c r="E6" s="20" t="s">
        <v>563</v>
      </c>
      <c r="F6" s="20" t="s">
        <v>72</v>
      </c>
      <c r="G6" s="20" t="s">
        <v>101</v>
      </c>
    </row>
    <row r="7" spans="1:7" x14ac:dyDescent="0.3">
      <c r="A7" s="20" t="s">
        <v>118</v>
      </c>
      <c r="B7" s="21" t="s">
        <v>73</v>
      </c>
      <c r="C7" s="22" t="str">
        <f>LEFT(E7,3)</f>
        <v>A02</v>
      </c>
      <c r="D7" s="20" t="s">
        <v>22</v>
      </c>
      <c r="E7" s="20" t="s">
        <v>116</v>
      </c>
      <c r="F7" s="20" t="s">
        <v>562</v>
      </c>
      <c r="G7" s="20" t="s">
        <v>101</v>
      </c>
    </row>
    <row r="8" spans="1:7" x14ac:dyDescent="0.3">
      <c r="A8" s="20" t="s">
        <v>118</v>
      </c>
      <c r="B8" s="21" t="s">
        <v>74</v>
      </c>
      <c r="C8" s="22" t="s">
        <v>117</v>
      </c>
      <c r="D8" s="20" t="s">
        <v>118</v>
      </c>
      <c r="E8" s="20" t="s">
        <v>119</v>
      </c>
      <c r="F8" s="20" t="s">
        <v>74</v>
      </c>
      <c r="G8" s="20" t="s">
        <v>101</v>
      </c>
    </row>
    <row r="9" spans="1:7" x14ac:dyDescent="0.3">
      <c r="A9" s="20" t="s">
        <v>546</v>
      </c>
      <c r="B9" s="21" t="s">
        <v>557</v>
      </c>
      <c r="C9" s="22" t="str">
        <f t="shared" ref="C9:C21" si="0">LEFT(E9,3)</f>
        <v>A03</v>
      </c>
      <c r="D9" s="20" t="s">
        <v>120</v>
      </c>
      <c r="E9" s="20" t="s">
        <v>561</v>
      </c>
      <c r="F9" s="20" t="s">
        <v>557</v>
      </c>
      <c r="G9" s="20" t="s">
        <v>101</v>
      </c>
    </row>
    <row r="10" spans="1:7" x14ac:dyDescent="0.3">
      <c r="A10" s="23" t="s">
        <v>546</v>
      </c>
      <c r="B10" s="24" t="s">
        <v>558</v>
      </c>
      <c r="C10" s="25" t="str">
        <f t="shared" si="0"/>
        <v>A03</v>
      </c>
      <c r="D10" s="23" t="s">
        <v>120</v>
      </c>
      <c r="E10" s="23" t="s">
        <v>122</v>
      </c>
      <c r="F10" s="23" t="s">
        <v>21</v>
      </c>
      <c r="G10" s="23" t="s">
        <v>531</v>
      </c>
    </row>
    <row r="11" spans="1:7" x14ac:dyDescent="0.3">
      <c r="A11" s="20" t="s">
        <v>546</v>
      </c>
      <c r="B11" s="21" t="s">
        <v>559</v>
      </c>
      <c r="C11" s="22" t="str">
        <f t="shared" si="0"/>
        <v>A03</v>
      </c>
      <c r="D11" s="20" t="s">
        <v>120</v>
      </c>
      <c r="E11" s="20" t="s">
        <v>123</v>
      </c>
      <c r="F11" s="20" t="s">
        <v>70</v>
      </c>
      <c r="G11" s="20" t="s">
        <v>101</v>
      </c>
    </row>
    <row r="12" spans="1:7" x14ac:dyDescent="0.3">
      <c r="A12" s="20" t="s">
        <v>546</v>
      </c>
      <c r="B12" s="21" t="s">
        <v>560</v>
      </c>
      <c r="C12" s="22" t="str">
        <f t="shared" si="0"/>
        <v>A03</v>
      </c>
      <c r="D12" s="20" t="s">
        <v>120</v>
      </c>
      <c r="E12" s="20" t="s">
        <v>124</v>
      </c>
      <c r="F12" s="20" t="s">
        <v>71</v>
      </c>
      <c r="G12" s="20" t="s">
        <v>101</v>
      </c>
    </row>
    <row r="13" spans="1:7" x14ac:dyDescent="0.3">
      <c r="A13" s="20" t="s">
        <v>547</v>
      </c>
      <c r="B13" s="21" t="s">
        <v>60</v>
      </c>
      <c r="C13" s="22" t="str">
        <f t="shared" si="0"/>
        <v>A04</v>
      </c>
      <c r="D13" s="20" t="s">
        <v>125</v>
      </c>
      <c r="E13" s="20" t="s">
        <v>126</v>
      </c>
      <c r="F13" s="20" t="s">
        <v>60</v>
      </c>
      <c r="G13" s="20" t="s">
        <v>106</v>
      </c>
    </row>
    <row r="14" spans="1:7" x14ac:dyDescent="0.3">
      <c r="A14" s="20" t="s">
        <v>547</v>
      </c>
      <c r="B14" s="21" t="s">
        <v>61</v>
      </c>
      <c r="C14" s="22" t="str">
        <f t="shared" si="0"/>
        <v>A04</v>
      </c>
      <c r="D14" s="20" t="s">
        <v>125</v>
      </c>
      <c r="E14" s="20" t="s">
        <v>127</v>
      </c>
      <c r="F14" s="20" t="s">
        <v>61</v>
      </c>
      <c r="G14" s="20" t="s">
        <v>106</v>
      </c>
    </row>
    <row r="15" spans="1:7" x14ac:dyDescent="0.3">
      <c r="A15" s="20" t="s">
        <v>547</v>
      </c>
      <c r="B15" s="21" t="s">
        <v>62</v>
      </c>
      <c r="C15" s="22" t="str">
        <f t="shared" si="0"/>
        <v>A04</v>
      </c>
      <c r="D15" s="20" t="s">
        <v>125</v>
      </c>
      <c r="E15" s="20" t="s">
        <v>128</v>
      </c>
      <c r="F15" s="20" t="s">
        <v>62</v>
      </c>
      <c r="G15" s="20" t="s">
        <v>101</v>
      </c>
    </row>
    <row r="16" spans="1:7" x14ac:dyDescent="0.3">
      <c r="A16" s="20" t="s">
        <v>547</v>
      </c>
      <c r="B16" s="21" t="s">
        <v>63</v>
      </c>
      <c r="C16" s="22" t="str">
        <f t="shared" si="0"/>
        <v>A04</v>
      </c>
      <c r="D16" s="20" t="s">
        <v>125</v>
      </c>
      <c r="E16" s="20" t="s">
        <v>129</v>
      </c>
      <c r="F16" s="20" t="s">
        <v>63</v>
      </c>
      <c r="G16" s="20" t="s">
        <v>101</v>
      </c>
    </row>
    <row r="17" spans="1:7" x14ac:dyDescent="0.3">
      <c r="A17" s="20" t="s">
        <v>547</v>
      </c>
      <c r="B17" s="21" t="s">
        <v>64</v>
      </c>
      <c r="C17" s="22" t="str">
        <f t="shared" si="0"/>
        <v>A04</v>
      </c>
      <c r="D17" s="20" t="s">
        <v>125</v>
      </c>
      <c r="E17" s="20" t="s">
        <v>130</v>
      </c>
      <c r="F17" s="20" t="s">
        <v>64</v>
      </c>
      <c r="G17" s="20" t="s">
        <v>106</v>
      </c>
    </row>
    <row r="18" spans="1:7" x14ac:dyDescent="0.3">
      <c r="A18" s="20" t="s">
        <v>547</v>
      </c>
      <c r="B18" s="21" t="s">
        <v>65</v>
      </c>
      <c r="C18" s="22" t="str">
        <f t="shared" si="0"/>
        <v>A04</v>
      </c>
      <c r="D18" s="20" t="s">
        <v>125</v>
      </c>
      <c r="E18" s="20" t="s">
        <v>131</v>
      </c>
      <c r="F18" s="20" t="s">
        <v>65</v>
      </c>
      <c r="G18" s="20" t="s">
        <v>106</v>
      </c>
    </row>
    <row r="19" spans="1:7" x14ac:dyDescent="0.3">
      <c r="A19" s="20" t="s">
        <v>547</v>
      </c>
      <c r="B19" s="21" t="s">
        <v>66</v>
      </c>
      <c r="C19" s="22" t="str">
        <f t="shared" si="0"/>
        <v>A04</v>
      </c>
      <c r="D19" s="20" t="s">
        <v>125</v>
      </c>
      <c r="E19" s="20" t="s">
        <v>132</v>
      </c>
      <c r="F19" s="20" t="s">
        <v>66</v>
      </c>
      <c r="G19" s="20" t="s">
        <v>106</v>
      </c>
    </row>
    <row r="20" spans="1:7" x14ac:dyDescent="0.3">
      <c r="A20" s="20" t="s">
        <v>547</v>
      </c>
      <c r="B20" s="21" t="s">
        <v>67</v>
      </c>
      <c r="C20" s="22" t="str">
        <f t="shared" si="0"/>
        <v>A04</v>
      </c>
      <c r="D20" s="20" t="s">
        <v>125</v>
      </c>
      <c r="E20" s="20" t="s">
        <v>133</v>
      </c>
      <c r="F20" s="20" t="s">
        <v>67</v>
      </c>
      <c r="G20" s="20" t="s">
        <v>106</v>
      </c>
    </row>
    <row r="21" spans="1:7" x14ac:dyDescent="0.3">
      <c r="A21" s="20" t="s">
        <v>547</v>
      </c>
      <c r="B21" s="21" t="s">
        <v>68</v>
      </c>
      <c r="C21" s="22" t="str">
        <f t="shared" si="0"/>
        <v>A04</v>
      </c>
      <c r="D21" s="20" t="s">
        <v>125</v>
      </c>
      <c r="E21" s="20" t="s">
        <v>134</v>
      </c>
      <c r="F21" s="20" t="s">
        <v>68</v>
      </c>
      <c r="G21" s="20" t="s">
        <v>106</v>
      </c>
    </row>
    <row r="22" spans="1:7" x14ac:dyDescent="0.3">
      <c r="A22" s="20" t="s">
        <v>547</v>
      </c>
      <c r="B22" s="21" t="s">
        <v>58</v>
      </c>
      <c r="C22" s="22" t="str">
        <f>LEFT(E22,3)</f>
        <v>F27</v>
      </c>
      <c r="D22" s="20" t="s">
        <v>361</v>
      </c>
      <c r="E22" s="20" t="s">
        <v>369</v>
      </c>
      <c r="F22" s="20" t="s">
        <v>58</v>
      </c>
      <c r="G22" s="20" t="s">
        <v>101</v>
      </c>
    </row>
    <row r="23" spans="1:7" x14ac:dyDescent="0.3">
      <c r="A23" s="23" t="s">
        <v>547</v>
      </c>
      <c r="B23" s="24" t="s">
        <v>552</v>
      </c>
      <c r="C23" s="25" t="s">
        <v>548</v>
      </c>
      <c r="D23" s="23" t="s">
        <v>548</v>
      </c>
      <c r="E23" s="23" t="s">
        <v>548</v>
      </c>
      <c r="F23" s="23" t="s">
        <v>548</v>
      </c>
      <c r="G23" s="23" t="s">
        <v>548</v>
      </c>
    </row>
    <row r="24" spans="1:7" x14ac:dyDescent="0.3">
      <c r="A24" s="23" t="s">
        <v>547</v>
      </c>
      <c r="B24" s="24" t="s">
        <v>541</v>
      </c>
      <c r="C24" s="25" t="s">
        <v>548</v>
      </c>
      <c r="D24" s="23" t="s">
        <v>548</v>
      </c>
      <c r="E24" s="23" t="s">
        <v>548</v>
      </c>
      <c r="F24" s="23" t="s">
        <v>548</v>
      </c>
      <c r="G24" s="23" t="s">
        <v>548</v>
      </c>
    </row>
    <row r="25" spans="1:7" x14ac:dyDescent="0.3">
      <c r="A25" s="23" t="s">
        <v>547</v>
      </c>
      <c r="B25" s="24" t="s">
        <v>542</v>
      </c>
      <c r="C25" s="25" t="s">
        <v>548</v>
      </c>
      <c r="D25" s="23" t="s">
        <v>548</v>
      </c>
      <c r="E25" s="23" t="s">
        <v>548</v>
      </c>
      <c r="F25" s="23" t="s">
        <v>548</v>
      </c>
      <c r="G25" s="23" t="s">
        <v>548</v>
      </c>
    </row>
    <row r="26" spans="1:7" x14ac:dyDescent="0.3">
      <c r="A26" s="23" t="s">
        <v>547</v>
      </c>
      <c r="B26" s="24" t="s">
        <v>543</v>
      </c>
      <c r="C26" s="25" t="s">
        <v>548</v>
      </c>
      <c r="D26" s="23" t="s">
        <v>548</v>
      </c>
      <c r="E26" s="23" t="s">
        <v>548</v>
      </c>
      <c r="F26" s="23" t="s">
        <v>548</v>
      </c>
      <c r="G26" s="23" t="s">
        <v>548</v>
      </c>
    </row>
    <row r="27" spans="1:7" x14ac:dyDescent="0.3">
      <c r="A27" s="23" t="s">
        <v>537</v>
      </c>
      <c r="B27" s="24" t="s">
        <v>24</v>
      </c>
      <c r="C27" s="25" t="str">
        <f>LEFT(E27,3)</f>
        <v>B08</v>
      </c>
      <c r="D27" s="23" t="s">
        <v>141</v>
      </c>
      <c r="E27" s="23" t="s">
        <v>564</v>
      </c>
      <c r="F27" s="23" t="s">
        <v>24</v>
      </c>
      <c r="G27" s="23" t="s">
        <v>531</v>
      </c>
    </row>
    <row r="28" spans="1:7" x14ac:dyDescent="0.3">
      <c r="A28" s="23" t="s">
        <v>537</v>
      </c>
      <c r="B28" s="24" t="s">
        <v>25</v>
      </c>
      <c r="C28" s="25" t="str">
        <f>LEFT(E28,3)</f>
        <v>B09</v>
      </c>
      <c r="D28" s="23" t="s">
        <v>142</v>
      </c>
      <c r="E28" s="23" t="s">
        <v>143</v>
      </c>
      <c r="F28" s="23" t="s">
        <v>25</v>
      </c>
      <c r="G28" s="23" t="s">
        <v>531</v>
      </c>
    </row>
    <row r="29" spans="1:7" x14ac:dyDescent="0.3">
      <c r="A29" s="23" t="s">
        <v>537</v>
      </c>
      <c r="B29" s="24" t="s">
        <v>26</v>
      </c>
      <c r="C29" s="25" t="str">
        <f>LEFT(E29,3)</f>
        <v>B09</v>
      </c>
      <c r="D29" s="23" t="s">
        <v>142</v>
      </c>
      <c r="E29" s="23" t="s">
        <v>144</v>
      </c>
      <c r="F29" s="23" t="s">
        <v>26</v>
      </c>
      <c r="G29" s="23" t="s">
        <v>531</v>
      </c>
    </row>
    <row r="30" spans="1:7" x14ac:dyDescent="0.3">
      <c r="A30" s="23" t="s">
        <v>537</v>
      </c>
      <c r="B30" s="24" t="s">
        <v>27</v>
      </c>
      <c r="C30" s="25" t="str">
        <f>LEFT(E30,3)</f>
        <v>H38</v>
      </c>
      <c r="D30" s="23" t="s">
        <v>469</v>
      </c>
      <c r="E30" s="23" t="s">
        <v>470</v>
      </c>
      <c r="F30" s="23" t="s">
        <v>27</v>
      </c>
      <c r="G30" s="23" t="s">
        <v>531</v>
      </c>
    </row>
    <row r="31" spans="1:7" x14ac:dyDescent="0.3">
      <c r="A31" s="20" t="s">
        <v>538</v>
      </c>
      <c r="B31" s="21" t="s">
        <v>75</v>
      </c>
      <c r="C31" s="22" t="str">
        <f t="shared" ref="C31:C39" si="1">LEFT(E31,3)</f>
        <v>D14</v>
      </c>
      <c r="D31" s="20" t="s">
        <v>232</v>
      </c>
      <c r="E31" s="20" t="s">
        <v>233</v>
      </c>
      <c r="F31" s="20" t="s">
        <v>75</v>
      </c>
      <c r="G31" s="20" t="s">
        <v>101</v>
      </c>
    </row>
    <row r="32" spans="1:7" x14ac:dyDescent="0.3">
      <c r="A32" s="20" t="s">
        <v>538</v>
      </c>
      <c r="B32" s="21" t="s">
        <v>76</v>
      </c>
      <c r="C32" s="22" t="str">
        <f t="shared" si="1"/>
        <v>D14</v>
      </c>
      <c r="D32" s="20" t="s">
        <v>232</v>
      </c>
      <c r="E32" s="20" t="s">
        <v>234</v>
      </c>
      <c r="F32" s="20" t="s">
        <v>76</v>
      </c>
      <c r="G32" s="20" t="s">
        <v>101</v>
      </c>
    </row>
    <row r="33" spans="1:7" x14ac:dyDescent="0.3">
      <c r="A33" s="20" t="s">
        <v>538</v>
      </c>
      <c r="B33" s="21" t="s">
        <v>77</v>
      </c>
      <c r="C33" s="22" t="str">
        <f t="shared" si="1"/>
        <v>D14</v>
      </c>
      <c r="D33" s="20" t="s">
        <v>232</v>
      </c>
      <c r="E33" s="20" t="s">
        <v>235</v>
      </c>
      <c r="F33" s="20" t="s">
        <v>77</v>
      </c>
      <c r="G33" s="20" t="s">
        <v>106</v>
      </c>
    </row>
    <row r="34" spans="1:7" x14ac:dyDescent="0.3">
      <c r="A34" s="20" t="s">
        <v>538</v>
      </c>
      <c r="B34" s="21" t="s">
        <v>78</v>
      </c>
      <c r="C34" s="22" t="str">
        <f t="shared" si="1"/>
        <v>D14</v>
      </c>
      <c r="D34" s="20" t="s">
        <v>232</v>
      </c>
      <c r="E34" s="20" t="s">
        <v>236</v>
      </c>
      <c r="F34" s="20" t="s">
        <v>78</v>
      </c>
      <c r="G34" s="20" t="s">
        <v>101</v>
      </c>
    </row>
    <row r="35" spans="1:7" x14ac:dyDescent="0.3">
      <c r="A35" s="20" t="s">
        <v>538</v>
      </c>
      <c r="B35" s="21" t="s">
        <v>79</v>
      </c>
      <c r="C35" s="22" t="str">
        <f t="shared" si="1"/>
        <v>D14</v>
      </c>
      <c r="D35" s="20" t="s">
        <v>232</v>
      </c>
      <c r="E35" s="20" t="s">
        <v>237</v>
      </c>
      <c r="F35" s="20" t="s">
        <v>79</v>
      </c>
      <c r="G35" s="20" t="s">
        <v>106</v>
      </c>
    </row>
    <row r="36" spans="1:7" x14ac:dyDescent="0.3">
      <c r="A36" s="20" t="s">
        <v>538</v>
      </c>
      <c r="B36" s="21" t="s">
        <v>80</v>
      </c>
      <c r="C36" s="22" t="str">
        <f t="shared" si="1"/>
        <v>D14</v>
      </c>
      <c r="D36" s="20" t="s">
        <v>232</v>
      </c>
      <c r="E36" s="20" t="s">
        <v>238</v>
      </c>
      <c r="F36" s="20" t="s">
        <v>80</v>
      </c>
      <c r="G36" s="20" t="s">
        <v>101</v>
      </c>
    </row>
    <row r="37" spans="1:7" x14ac:dyDescent="0.3">
      <c r="A37" s="20" t="s">
        <v>538</v>
      </c>
      <c r="B37" s="21" t="s">
        <v>81</v>
      </c>
      <c r="C37" s="22" t="str">
        <f t="shared" si="1"/>
        <v>D14</v>
      </c>
      <c r="D37" s="20" t="s">
        <v>232</v>
      </c>
      <c r="E37" s="20" t="s">
        <v>239</v>
      </c>
      <c r="F37" s="20" t="s">
        <v>81</v>
      </c>
      <c r="G37" s="20" t="s">
        <v>106</v>
      </c>
    </row>
    <row r="38" spans="1:7" x14ac:dyDescent="0.3">
      <c r="A38" s="20" t="s">
        <v>538</v>
      </c>
      <c r="B38" s="21" t="s">
        <v>539</v>
      </c>
      <c r="C38" s="22" t="str">
        <f t="shared" si="1"/>
        <v>D14</v>
      </c>
      <c r="D38" s="20" t="s">
        <v>232</v>
      </c>
      <c r="E38" s="20" t="s">
        <v>240</v>
      </c>
      <c r="F38" s="20" t="s">
        <v>551</v>
      </c>
      <c r="G38" s="20" t="s">
        <v>106</v>
      </c>
    </row>
    <row r="39" spans="1:7" x14ac:dyDescent="0.3">
      <c r="A39" s="20" t="s">
        <v>538</v>
      </c>
      <c r="B39" s="21" t="s">
        <v>82</v>
      </c>
      <c r="C39" s="22" t="str">
        <f t="shared" si="1"/>
        <v>D14</v>
      </c>
      <c r="D39" s="20" t="s">
        <v>232</v>
      </c>
      <c r="E39" s="20" t="s">
        <v>241</v>
      </c>
      <c r="F39" s="20" t="s">
        <v>82</v>
      </c>
      <c r="G39" s="20" t="s">
        <v>101</v>
      </c>
    </row>
    <row r="40" spans="1:7" x14ac:dyDescent="0.3">
      <c r="A40" s="23" t="s">
        <v>538</v>
      </c>
      <c r="B40" s="24" t="s">
        <v>544</v>
      </c>
      <c r="C40" s="25" t="s">
        <v>548</v>
      </c>
      <c r="D40" s="23" t="s">
        <v>548</v>
      </c>
      <c r="E40" s="23" t="s">
        <v>548</v>
      </c>
      <c r="F40" s="23" t="s">
        <v>548</v>
      </c>
      <c r="G40" s="23" t="s">
        <v>548</v>
      </c>
    </row>
    <row r="41" spans="1:7" x14ac:dyDescent="0.3">
      <c r="A41" s="23" t="s">
        <v>536</v>
      </c>
      <c r="B41" s="24" t="s">
        <v>6</v>
      </c>
      <c r="C41" s="25" t="str">
        <f t="shared" ref="C41:C76" si="2">LEFT(E41,3)</f>
        <v>E17</v>
      </c>
      <c r="D41" s="23" t="s">
        <v>290</v>
      </c>
      <c r="E41" s="23" t="s">
        <v>291</v>
      </c>
      <c r="F41" s="23" t="s">
        <v>6</v>
      </c>
      <c r="G41" s="23" t="s">
        <v>531</v>
      </c>
    </row>
    <row r="42" spans="1:7" x14ac:dyDescent="0.3">
      <c r="A42" s="23" t="s">
        <v>536</v>
      </c>
      <c r="B42" s="24" t="s">
        <v>7</v>
      </c>
      <c r="C42" s="25" t="str">
        <f t="shared" si="2"/>
        <v>E17</v>
      </c>
      <c r="D42" s="23" t="s">
        <v>290</v>
      </c>
      <c r="E42" s="23" t="s">
        <v>292</v>
      </c>
      <c r="F42" s="23" t="s">
        <v>7</v>
      </c>
      <c r="G42" s="23" t="s">
        <v>531</v>
      </c>
    </row>
    <row r="43" spans="1:7" x14ac:dyDescent="0.3">
      <c r="A43" s="23" t="s">
        <v>536</v>
      </c>
      <c r="B43" s="24" t="s">
        <v>8</v>
      </c>
      <c r="C43" s="25" t="str">
        <f t="shared" si="2"/>
        <v>E17</v>
      </c>
      <c r="D43" s="23" t="s">
        <v>290</v>
      </c>
      <c r="E43" s="23" t="s">
        <v>293</v>
      </c>
      <c r="F43" s="23" t="s">
        <v>8</v>
      </c>
      <c r="G43" s="23" t="s">
        <v>531</v>
      </c>
    </row>
    <row r="44" spans="1:7" x14ac:dyDescent="0.3">
      <c r="A44" s="23" t="s">
        <v>536</v>
      </c>
      <c r="B44" s="24" t="s">
        <v>9</v>
      </c>
      <c r="C44" s="25" t="str">
        <f t="shared" si="2"/>
        <v>E17</v>
      </c>
      <c r="D44" s="23" t="s">
        <v>290</v>
      </c>
      <c r="E44" s="23" t="s">
        <v>294</v>
      </c>
      <c r="F44" s="23" t="s">
        <v>9</v>
      </c>
      <c r="G44" s="23" t="s">
        <v>531</v>
      </c>
    </row>
    <row r="45" spans="1:7" x14ac:dyDescent="0.3">
      <c r="A45" s="23" t="s">
        <v>536</v>
      </c>
      <c r="B45" s="24" t="s">
        <v>10</v>
      </c>
      <c r="C45" s="25" t="str">
        <f t="shared" si="2"/>
        <v>E17</v>
      </c>
      <c r="D45" s="23" t="s">
        <v>290</v>
      </c>
      <c r="E45" s="23" t="s">
        <v>295</v>
      </c>
      <c r="F45" s="23" t="s">
        <v>10</v>
      </c>
      <c r="G45" s="23" t="s">
        <v>531</v>
      </c>
    </row>
    <row r="46" spans="1:7" x14ac:dyDescent="0.3">
      <c r="A46" s="20" t="s">
        <v>536</v>
      </c>
      <c r="B46" s="21" t="s">
        <v>31</v>
      </c>
      <c r="C46" s="22" t="str">
        <f t="shared" si="2"/>
        <v>E18</v>
      </c>
      <c r="D46" s="20" t="s">
        <v>296</v>
      </c>
      <c r="E46" s="20" t="s">
        <v>297</v>
      </c>
      <c r="F46" s="20" t="s">
        <v>31</v>
      </c>
      <c r="G46" s="20" t="s">
        <v>171</v>
      </c>
    </row>
    <row r="47" spans="1:7" x14ac:dyDescent="0.3">
      <c r="A47" s="23" t="s">
        <v>536</v>
      </c>
      <c r="B47" s="24" t="s">
        <v>11</v>
      </c>
      <c r="C47" s="25" t="str">
        <f t="shared" si="2"/>
        <v>E18</v>
      </c>
      <c r="D47" s="23" t="s">
        <v>296</v>
      </c>
      <c r="E47" s="23" t="s">
        <v>298</v>
      </c>
      <c r="F47" s="23" t="s">
        <v>11</v>
      </c>
      <c r="G47" s="23" t="s">
        <v>531</v>
      </c>
    </row>
    <row r="48" spans="1:7" x14ac:dyDescent="0.3">
      <c r="A48" s="23" t="s">
        <v>536</v>
      </c>
      <c r="B48" s="24" t="s">
        <v>12</v>
      </c>
      <c r="C48" s="25" t="str">
        <f t="shared" si="2"/>
        <v>E18</v>
      </c>
      <c r="D48" s="23" t="s">
        <v>296</v>
      </c>
      <c r="E48" s="23" t="s">
        <v>299</v>
      </c>
      <c r="F48" s="23" t="s">
        <v>12</v>
      </c>
      <c r="G48" s="23" t="s">
        <v>531</v>
      </c>
    </row>
    <row r="49" spans="1:7" x14ac:dyDescent="0.3">
      <c r="A49" s="20" t="s">
        <v>536</v>
      </c>
      <c r="B49" s="21" t="s">
        <v>32</v>
      </c>
      <c r="C49" s="22" t="str">
        <f t="shared" si="2"/>
        <v>E18</v>
      </c>
      <c r="D49" s="20" t="s">
        <v>296</v>
      </c>
      <c r="E49" s="20" t="s">
        <v>300</v>
      </c>
      <c r="F49" s="20" t="s">
        <v>32</v>
      </c>
      <c r="G49" s="20" t="s">
        <v>101</v>
      </c>
    </row>
    <row r="50" spans="1:7" x14ac:dyDescent="0.3">
      <c r="A50" s="23" t="s">
        <v>536</v>
      </c>
      <c r="B50" s="24" t="s">
        <v>13</v>
      </c>
      <c r="C50" s="25" t="str">
        <f t="shared" si="2"/>
        <v>E19</v>
      </c>
      <c r="D50" s="23" t="s">
        <v>301</v>
      </c>
      <c r="E50" s="23" t="s">
        <v>302</v>
      </c>
      <c r="F50" s="23" t="s">
        <v>13</v>
      </c>
      <c r="G50" s="23" t="s">
        <v>531</v>
      </c>
    </row>
    <row r="51" spans="1:7" x14ac:dyDescent="0.3">
      <c r="A51" s="23" t="s">
        <v>536</v>
      </c>
      <c r="B51" s="24" t="s">
        <v>14</v>
      </c>
      <c r="C51" s="25" t="str">
        <f t="shared" si="2"/>
        <v>E19</v>
      </c>
      <c r="D51" s="23" t="s">
        <v>301</v>
      </c>
      <c r="E51" s="23" t="s">
        <v>303</v>
      </c>
      <c r="F51" s="23" t="s">
        <v>14</v>
      </c>
      <c r="G51" s="23" t="s">
        <v>531</v>
      </c>
    </row>
    <row r="52" spans="1:7" x14ac:dyDescent="0.3">
      <c r="A52" s="23" t="s">
        <v>536</v>
      </c>
      <c r="B52" s="24" t="s">
        <v>15</v>
      </c>
      <c r="C52" s="25" t="str">
        <f t="shared" si="2"/>
        <v>E19</v>
      </c>
      <c r="D52" s="23" t="s">
        <v>301</v>
      </c>
      <c r="E52" s="23" t="s">
        <v>304</v>
      </c>
      <c r="F52" s="23" t="s">
        <v>15</v>
      </c>
      <c r="G52" s="23" t="s">
        <v>531</v>
      </c>
    </row>
    <row r="53" spans="1:7" x14ac:dyDescent="0.3">
      <c r="A53" s="23" t="s">
        <v>536</v>
      </c>
      <c r="B53" s="24" t="s">
        <v>16</v>
      </c>
      <c r="C53" s="25" t="str">
        <f t="shared" si="2"/>
        <v>E19</v>
      </c>
      <c r="D53" s="23" t="s">
        <v>301</v>
      </c>
      <c r="E53" s="23" t="s">
        <v>305</v>
      </c>
      <c r="F53" s="23" t="s">
        <v>16</v>
      </c>
      <c r="G53" s="23" t="s">
        <v>531</v>
      </c>
    </row>
    <row r="54" spans="1:7" x14ac:dyDescent="0.3">
      <c r="A54" s="23" t="s">
        <v>536</v>
      </c>
      <c r="B54" s="24" t="s">
        <v>17</v>
      </c>
      <c r="C54" s="25" t="str">
        <f t="shared" si="2"/>
        <v>E19</v>
      </c>
      <c r="D54" s="23" t="s">
        <v>301</v>
      </c>
      <c r="E54" s="23" t="s">
        <v>306</v>
      </c>
      <c r="F54" s="23" t="s">
        <v>17</v>
      </c>
      <c r="G54" s="23" t="s">
        <v>531</v>
      </c>
    </row>
    <row r="55" spans="1:7" x14ac:dyDescent="0.3">
      <c r="A55" s="23" t="s">
        <v>536</v>
      </c>
      <c r="B55" s="24" t="s">
        <v>18</v>
      </c>
      <c r="C55" s="25" t="str">
        <f t="shared" si="2"/>
        <v>E19</v>
      </c>
      <c r="D55" s="23" t="s">
        <v>301</v>
      </c>
      <c r="E55" s="23" t="s">
        <v>307</v>
      </c>
      <c r="F55" s="23" t="s">
        <v>18</v>
      </c>
      <c r="G55" s="23" t="s">
        <v>531</v>
      </c>
    </row>
    <row r="56" spans="1:7" x14ac:dyDescent="0.3">
      <c r="A56" s="20" t="s">
        <v>536</v>
      </c>
      <c r="B56" s="21" t="s">
        <v>33</v>
      </c>
      <c r="C56" s="22" t="str">
        <f t="shared" si="2"/>
        <v>E19</v>
      </c>
      <c r="D56" s="20" t="s">
        <v>301</v>
      </c>
      <c r="E56" s="20" t="s">
        <v>308</v>
      </c>
      <c r="F56" s="20" t="s">
        <v>33</v>
      </c>
      <c r="G56" s="20" t="s">
        <v>259</v>
      </c>
    </row>
    <row r="57" spans="1:7" x14ac:dyDescent="0.3">
      <c r="A57" s="20" t="s">
        <v>536</v>
      </c>
      <c r="B57" s="21" t="s">
        <v>34</v>
      </c>
      <c r="C57" s="22" t="str">
        <f t="shared" si="2"/>
        <v>E19</v>
      </c>
      <c r="D57" s="20" t="s">
        <v>301</v>
      </c>
      <c r="E57" s="20" t="s">
        <v>309</v>
      </c>
      <c r="F57" s="20" t="s">
        <v>34</v>
      </c>
      <c r="G57" s="20" t="s">
        <v>259</v>
      </c>
    </row>
    <row r="58" spans="1:7" x14ac:dyDescent="0.3">
      <c r="A58" s="20" t="s">
        <v>536</v>
      </c>
      <c r="B58" s="21" t="s">
        <v>35</v>
      </c>
      <c r="C58" s="22" t="str">
        <f t="shared" si="2"/>
        <v>E19</v>
      </c>
      <c r="D58" s="20" t="s">
        <v>301</v>
      </c>
      <c r="E58" s="20" t="s">
        <v>310</v>
      </c>
      <c r="F58" s="20" t="s">
        <v>35</v>
      </c>
      <c r="G58" s="20" t="s">
        <v>171</v>
      </c>
    </row>
    <row r="59" spans="1:7" x14ac:dyDescent="0.3">
      <c r="A59" s="20" t="s">
        <v>536</v>
      </c>
      <c r="B59" s="21" t="s">
        <v>36</v>
      </c>
      <c r="C59" s="22" t="str">
        <f t="shared" si="2"/>
        <v>E20</v>
      </c>
      <c r="D59" s="20" t="s">
        <v>311</v>
      </c>
      <c r="E59" s="20" t="s">
        <v>312</v>
      </c>
      <c r="F59" s="20" t="s">
        <v>36</v>
      </c>
      <c r="G59" s="20" t="s">
        <v>101</v>
      </c>
    </row>
    <row r="60" spans="1:7" x14ac:dyDescent="0.3">
      <c r="A60" s="20" t="s">
        <v>536</v>
      </c>
      <c r="B60" s="21" t="s">
        <v>37</v>
      </c>
      <c r="C60" s="22" t="str">
        <f t="shared" si="2"/>
        <v>E20</v>
      </c>
      <c r="D60" s="20" t="s">
        <v>311</v>
      </c>
      <c r="E60" s="20" t="s">
        <v>313</v>
      </c>
      <c r="F60" s="20" t="s">
        <v>37</v>
      </c>
      <c r="G60" s="20" t="s">
        <v>101</v>
      </c>
    </row>
    <row r="61" spans="1:7" x14ac:dyDescent="0.3">
      <c r="A61" s="20" t="s">
        <v>536</v>
      </c>
      <c r="B61" s="21" t="s">
        <v>38</v>
      </c>
      <c r="C61" s="22" t="str">
        <f t="shared" si="2"/>
        <v>E20</v>
      </c>
      <c r="D61" s="20" t="s">
        <v>311</v>
      </c>
      <c r="E61" s="20" t="s">
        <v>314</v>
      </c>
      <c r="F61" s="20" t="s">
        <v>38</v>
      </c>
      <c r="G61" s="20" t="s">
        <v>101</v>
      </c>
    </row>
    <row r="62" spans="1:7" x14ac:dyDescent="0.3">
      <c r="A62" s="20" t="s">
        <v>536</v>
      </c>
      <c r="B62" s="21" t="s">
        <v>39</v>
      </c>
      <c r="C62" s="22" t="str">
        <f t="shared" si="2"/>
        <v>E20</v>
      </c>
      <c r="D62" s="20" t="s">
        <v>311</v>
      </c>
      <c r="E62" s="20" t="s">
        <v>315</v>
      </c>
      <c r="F62" s="20" t="s">
        <v>39</v>
      </c>
      <c r="G62" s="20" t="s">
        <v>101</v>
      </c>
    </row>
    <row r="63" spans="1:7" x14ac:dyDescent="0.3">
      <c r="A63" s="20" t="s">
        <v>536</v>
      </c>
      <c r="B63" s="21" t="s">
        <v>40</v>
      </c>
      <c r="C63" s="22" t="str">
        <f t="shared" si="2"/>
        <v>E20</v>
      </c>
      <c r="D63" s="20" t="s">
        <v>311</v>
      </c>
      <c r="E63" s="20" t="s">
        <v>316</v>
      </c>
      <c r="F63" s="20" t="s">
        <v>40</v>
      </c>
      <c r="G63" s="20" t="s">
        <v>101</v>
      </c>
    </row>
    <row r="64" spans="1:7" x14ac:dyDescent="0.3">
      <c r="A64" s="20" t="s">
        <v>536</v>
      </c>
      <c r="B64" s="21" t="s">
        <v>41</v>
      </c>
      <c r="C64" s="22" t="str">
        <f t="shared" si="2"/>
        <v>E20</v>
      </c>
      <c r="D64" s="20" t="s">
        <v>317</v>
      </c>
      <c r="E64" s="20" t="s">
        <v>318</v>
      </c>
      <c r="F64" s="20" t="s">
        <v>41</v>
      </c>
      <c r="G64" s="20" t="s">
        <v>101</v>
      </c>
    </row>
    <row r="65" spans="1:7" x14ac:dyDescent="0.3">
      <c r="A65" s="23" t="s">
        <v>536</v>
      </c>
      <c r="B65" s="24" t="s">
        <v>19</v>
      </c>
      <c r="C65" s="25" t="str">
        <f t="shared" si="2"/>
        <v>E21</v>
      </c>
      <c r="D65" s="23" t="s">
        <v>319</v>
      </c>
      <c r="E65" s="23" t="s">
        <v>320</v>
      </c>
      <c r="F65" s="23" t="s">
        <v>19</v>
      </c>
      <c r="G65" s="23" t="s">
        <v>531</v>
      </c>
    </row>
    <row r="66" spans="1:7" x14ac:dyDescent="0.3">
      <c r="A66" s="23" t="s">
        <v>536</v>
      </c>
      <c r="B66" s="24" t="s">
        <v>20</v>
      </c>
      <c r="C66" s="25" t="str">
        <f t="shared" si="2"/>
        <v>E21</v>
      </c>
      <c r="D66" s="23" t="s">
        <v>319</v>
      </c>
      <c r="E66" s="23" t="s">
        <v>321</v>
      </c>
      <c r="F66" s="23" t="s">
        <v>20</v>
      </c>
      <c r="G66" s="23" t="s">
        <v>531</v>
      </c>
    </row>
    <row r="67" spans="1:7" x14ac:dyDescent="0.3">
      <c r="A67" s="20" t="s">
        <v>536</v>
      </c>
      <c r="B67" s="21" t="s">
        <v>42</v>
      </c>
      <c r="C67" s="22" t="str">
        <f t="shared" si="2"/>
        <v>E22</v>
      </c>
      <c r="D67" s="20" t="s">
        <v>322</v>
      </c>
      <c r="E67" s="20" t="s">
        <v>323</v>
      </c>
      <c r="F67" s="20" t="s">
        <v>42</v>
      </c>
      <c r="G67" s="20" t="s">
        <v>101</v>
      </c>
    </row>
    <row r="68" spans="1:7" x14ac:dyDescent="0.3">
      <c r="A68" s="20" t="s">
        <v>536</v>
      </c>
      <c r="B68" s="21" t="s">
        <v>43</v>
      </c>
      <c r="C68" s="22" t="str">
        <f t="shared" si="2"/>
        <v>E22</v>
      </c>
      <c r="D68" s="20" t="s">
        <v>322</v>
      </c>
      <c r="E68" s="20" t="s">
        <v>324</v>
      </c>
      <c r="F68" s="20" t="s">
        <v>43</v>
      </c>
      <c r="G68" s="20" t="s">
        <v>101</v>
      </c>
    </row>
    <row r="69" spans="1:7" x14ac:dyDescent="0.3">
      <c r="A69" s="20" t="s">
        <v>536</v>
      </c>
      <c r="B69" s="21" t="s">
        <v>44</v>
      </c>
      <c r="C69" s="22" t="str">
        <f t="shared" si="2"/>
        <v>E23</v>
      </c>
      <c r="D69" s="20" t="s">
        <v>325</v>
      </c>
      <c r="E69" s="20" t="s">
        <v>326</v>
      </c>
      <c r="F69" s="20" t="s">
        <v>44</v>
      </c>
      <c r="G69" s="20" t="s">
        <v>101</v>
      </c>
    </row>
    <row r="70" spans="1:7" x14ac:dyDescent="0.3">
      <c r="A70" s="20" t="s">
        <v>536</v>
      </c>
      <c r="B70" s="21" t="s">
        <v>45</v>
      </c>
      <c r="C70" s="22" t="str">
        <f t="shared" si="2"/>
        <v>E23</v>
      </c>
      <c r="D70" s="20" t="s">
        <v>325</v>
      </c>
      <c r="E70" s="20" t="s">
        <v>327</v>
      </c>
      <c r="F70" s="20" t="s">
        <v>45</v>
      </c>
      <c r="G70" s="20" t="s">
        <v>101</v>
      </c>
    </row>
    <row r="71" spans="1:7" x14ac:dyDescent="0.3">
      <c r="A71" s="20" t="s">
        <v>536</v>
      </c>
      <c r="B71" s="21" t="s">
        <v>46</v>
      </c>
      <c r="C71" s="22" t="str">
        <f t="shared" si="2"/>
        <v>E23</v>
      </c>
      <c r="D71" s="20" t="s">
        <v>325</v>
      </c>
      <c r="E71" s="20" t="s">
        <v>328</v>
      </c>
      <c r="F71" s="20" t="s">
        <v>46</v>
      </c>
      <c r="G71" s="20" t="s">
        <v>101</v>
      </c>
    </row>
    <row r="72" spans="1:7" x14ac:dyDescent="0.3">
      <c r="A72" s="20" t="s">
        <v>536</v>
      </c>
      <c r="B72" s="21" t="s">
        <v>47</v>
      </c>
      <c r="C72" s="22" t="str">
        <f t="shared" si="2"/>
        <v>E24</v>
      </c>
      <c r="D72" s="20" t="s">
        <v>329</v>
      </c>
      <c r="E72" s="20" t="s">
        <v>330</v>
      </c>
      <c r="F72" s="20" t="s">
        <v>47</v>
      </c>
      <c r="G72" s="20" t="s">
        <v>101</v>
      </c>
    </row>
    <row r="73" spans="1:7" x14ac:dyDescent="0.3">
      <c r="A73" s="20" t="s">
        <v>536</v>
      </c>
      <c r="B73" s="21" t="s">
        <v>48</v>
      </c>
      <c r="C73" s="22" t="str">
        <f t="shared" si="2"/>
        <v>E24</v>
      </c>
      <c r="D73" s="20" t="s">
        <v>329</v>
      </c>
      <c r="E73" s="20" t="s">
        <v>331</v>
      </c>
      <c r="F73" s="20" t="s">
        <v>48</v>
      </c>
      <c r="G73" s="20" t="s">
        <v>101</v>
      </c>
    </row>
    <row r="74" spans="1:7" x14ac:dyDescent="0.3">
      <c r="A74" s="20" t="s">
        <v>536</v>
      </c>
      <c r="B74" s="21" t="s">
        <v>49</v>
      </c>
      <c r="C74" s="22" t="str">
        <f t="shared" si="2"/>
        <v>E25</v>
      </c>
      <c r="D74" s="20" t="s">
        <v>332</v>
      </c>
      <c r="E74" s="20" t="s">
        <v>333</v>
      </c>
      <c r="F74" s="20" t="s">
        <v>49</v>
      </c>
      <c r="G74" s="20" t="s">
        <v>101</v>
      </c>
    </row>
    <row r="75" spans="1:7" x14ac:dyDescent="0.3">
      <c r="A75" s="20" t="s">
        <v>536</v>
      </c>
      <c r="B75" s="21" t="s">
        <v>50</v>
      </c>
      <c r="C75" s="22" t="str">
        <f t="shared" si="2"/>
        <v>E25</v>
      </c>
      <c r="D75" s="20" t="s">
        <v>334</v>
      </c>
      <c r="E75" s="20" t="s">
        <v>335</v>
      </c>
      <c r="F75" s="20" t="s">
        <v>50</v>
      </c>
      <c r="G75" s="20" t="s">
        <v>101</v>
      </c>
    </row>
    <row r="76" spans="1:7" x14ac:dyDescent="0.3">
      <c r="A76" s="20" t="s">
        <v>536</v>
      </c>
      <c r="B76" s="21" t="s">
        <v>51</v>
      </c>
      <c r="C76" s="22" t="str">
        <f t="shared" si="2"/>
        <v>E25</v>
      </c>
      <c r="D76" s="20" t="s">
        <v>334</v>
      </c>
      <c r="E76" s="20" t="s">
        <v>336</v>
      </c>
      <c r="F76" s="20" t="s">
        <v>51</v>
      </c>
      <c r="G76" s="20" t="s">
        <v>101</v>
      </c>
    </row>
    <row r="77" spans="1:7" x14ac:dyDescent="0.3">
      <c r="A77" s="23" t="s">
        <v>536</v>
      </c>
      <c r="B77" s="24" t="s">
        <v>545</v>
      </c>
      <c r="C77" s="25" t="s">
        <v>548</v>
      </c>
      <c r="D77" s="23" t="s">
        <v>548</v>
      </c>
      <c r="E77" s="23" t="s">
        <v>548</v>
      </c>
      <c r="F77" s="23" t="s">
        <v>548</v>
      </c>
      <c r="G77" s="23" t="s">
        <v>548</v>
      </c>
    </row>
    <row r="78" spans="1:7" x14ac:dyDescent="0.3">
      <c r="A78" s="20" t="s">
        <v>535</v>
      </c>
      <c r="B78" s="21" t="s">
        <v>23</v>
      </c>
      <c r="C78" s="22" t="str">
        <f t="shared" ref="C78:C94" si="3">LEFT(E78,3)</f>
        <v>F27</v>
      </c>
      <c r="D78" s="20" t="s">
        <v>361</v>
      </c>
      <c r="E78" s="20" t="s">
        <v>362</v>
      </c>
      <c r="F78" s="20" t="s">
        <v>23</v>
      </c>
      <c r="G78" s="20" t="s">
        <v>101</v>
      </c>
    </row>
    <row r="79" spans="1:7" x14ac:dyDescent="0.3">
      <c r="A79" s="20" t="s">
        <v>535</v>
      </c>
      <c r="B79" s="21" t="s">
        <v>52</v>
      </c>
      <c r="C79" s="22" t="str">
        <f t="shared" si="3"/>
        <v>F27</v>
      </c>
      <c r="D79" s="20" t="s">
        <v>361</v>
      </c>
      <c r="E79" s="20" t="s">
        <v>363</v>
      </c>
      <c r="F79" s="20" t="s">
        <v>52</v>
      </c>
      <c r="G79" s="20" t="s">
        <v>101</v>
      </c>
    </row>
    <row r="80" spans="1:7" x14ac:dyDescent="0.3">
      <c r="A80" s="20" t="s">
        <v>535</v>
      </c>
      <c r="B80" s="21" t="s">
        <v>53</v>
      </c>
      <c r="C80" s="22" t="str">
        <f t="shared" si="3"/>
        <v>F27</v>
      </c>
      <c r="D80" s="20" t="s">
        <v>361</v>
      </c>
      <c r="E80" s="20" t="s">
        <v>364</v>
      </c>
      <c r="F80" s="20" t="s">
        <v>53</v>
      </c>
      <c r="G80" s="20" t="s">
        <v>101</v>
      </c>
    </row>
    <row r="81" spans="1:7" x14ac:dyDescent="0.3">
      <c r="A81" s="20" t="s">
        <v>535</v>
      </c>
      <c r="B81" s="21" t="s">
        <v>54</v>
      </c>
      <c r="C81" s="22" t="str">
        <f t="shared" si="3"/>
        <v>F27</v>
      </c>
      <c r="D81" s="20" t="s">
        <v>361</v>
      </c>
      <c r="E81" s="20" t="s">
        <v>365</v>
      </c>
      <c r="F81" s="20" t="s">
        <v>54</v>
      </c>
      <c r="G81" s="20" t="s">
        <v>101</v>
      </c>
    </row>
    <row r="82" spans="1:7" x14ac:dyDescent="0.3">
      <c r="A82" s="20" t="s">
        <v>535</v>
      </c>
      <c r="B82" s="21" t="s">
        <v>55</v>
      </c>
      <c r="C82" s="22" t="str">
        <f t="shared" si="3"/>
        <v>F27</v>
      </c>
      <c r="D82" s="20" t="s">
        <v>361</v>
      </c>
      <c r="E82" s="20" t="s">
        <v>366</v>
      </c>
      <c r="F82" s="20" t="s">
        <v>55</v>
      </c>
      <c r="G82" s="20" t="s">
        <v>101</v>
      </c>
    </row>
    <row r="83" spans="1:7" x14ac:dyDescent="0.3">
      <c r="A83" s="23" t="s">
        <v>535</v>
      </c>
      <c r="B83" s="24" t="s">
        <v>56</v>
      </c>
      <c r="C83" s="25" t="str">
        <f t="shared" si="3"/>
        <v>F27</v>
      </c>
      <c r="D83" s="23" t="s">
        <v>361</v>
      </c>
      <c r="E83" s="23" t="s">
        <v>367</v>
      </c>
      <c r="F83" s="23" t="s">
        <v>56</v>
      </c>
      <c r="G83" s="23" t="s">
        <v>531</v>
      </c>
    </row>
    <row r="84" spans="1:7" x14ac:dyDescent="0.3">
      <c r="A84" s="20" t="s">
        <v>535</v>
      </c>
      <c r="B84" s="21" t="s">
        <v>57</v>
      </c>
      <c r="C84" s="22" t="str">
        <f t="shared" si="3"/>
        <v>F27</v>
      </c>
      <c r="D84" s="20" t="s">
        <v>361</v>
      </c>
      <c r="E84" s="20" t="s">
        <v>368</v>
      </c>
      <c r="F84" s="20" t="s">
        <v>57</v>
      </c>
      <c r="G84" s="20" t="s">
        <v>101</v>
      </c>
    </row>
    <row r="85" spans="1:7" x14ac:dyDescent="0.3">
      <c r="A85" s="20" t="s">
        <v>535</v>
      </c>
      <c r="B85" s="21" t="s">
        <v>59</v>
      </c>
      <c r="C85" s="22" t="str">
        <f t="shared" si="3"/>
        <v>F27</v>
      </c>
      <c r="D85" s="20" t="s">
        <v>361</v>
      </c>
      <c r="E85" s="20" t="s">
        <v>370</v>
      </c>
      <c r="F85" s="20" t="s">
        <v>59</v>
      </c>
      <c r="G85" s="20" t="s">
        <v>101</v>
      </c>
    </row>
    <row r="86" spans="1:7" x14ac:dyDescent="0.3">
      <c r="A86" s="23" t="s">
        <v>534</v>
      </c>
      <c r="B86" s="24" t="s">
        <v>0</v>
      </c>
      <c r="C86" s="25" t="str">
        <f t="shared" si="3"/>
        <v>G32</v>
      </c>
      <c r="D86" s="23" t="s">
        <v>420</v>
      </c>
      <c r="E86" s="23" t="s">
        <v>421</v>
      </c>
      <c r="F86" s="23" t="s">
        <v>0</v>
      </c>
      <c r="G86" s="23" t="s">
        <v>531</v>
      </c>
    </row>
    <row r="87" spans="1:7" x14ac:dyDescent="0.3">
      <c r="A87" s="20" t="s">
        <v>534</v>
      </c>
      <c r="B87" s="21" t="s">
        <v>28</v>
      </c>
      <c r="C87" s="22" t="str">
        <f t="shared" si="3"/>
        <v>G32</v>
      </c>
      <c r="D87" s="20" t="s">
        <v>420</v>
      </c>
      <c r="E87" s="20" t="s">
        <v>422</v>
      </c>
      <c r="F87" s="20" t="s">
        <v>28</v>
      </c>
      <c r="G87" s="20" t="s">
        <v>106</v>
      </c>
    </row>
    <row r="88" spans="1:7" x14ac:dyDescent="0.3">
      <c r="A88" s="20" t="s">
        <v>534</v>
      </c>
      <c r="B88" s="21" t="s">
        <v>29</v>
      </c>
      <c r="C88" s="22" t="str">
        <f t="shared" si="3"/>
        <v>G32</v>
      </c>
      <c r="D88" s="20" t="s">
        <v>420</v>
      </c>
      <c r="E88" s="20" t="s">
        <v>423</v>
      </c>
      <c r="F88" s="20" t="s">
        <v>29</v>
      </c>
      <c r="G88" s="20" t="s">
        <v>101</v>
      </c>
    </row>
    <row r="89" spans="1:7" x14ac:dyDescent="0.3">
      <c r="A89" s="20" t="s">
        <v>534</v>
      </c>
      <c r="B89" s="21" t="s">
        <v>30</v>
      </c>
      <c r="C89" s="22" t="str">
        <f t="shared" si="3"/>
        <v>G32</v>
      </c>
      <c r="D89" s="20" t="s">
        <v>420</v>
      </c>
      <c r="E89" s="20" t="s">
        <v>424</v>
      </c>
      <c r="F89" s="20" t="s">
        <v>30</v>
      </c>
      <c r="G89" s="20" t="s">
        <v>101</v>
      </c>
    </row>
    <row r="90" spans="1:7" x14ac:dyDescent="0.3">
      <c r="A90" s="23" t="s">
        <v>534</v>
      </c>
      <c r="B90" s="24" t="s">
        <v>1</v>
      </c>
      <c r="C90" s="25" t="str">
        <f t="shared" si="3"/>
        <v>G32</v>
      </c>
      <c r="D90" s="23" t="s">
        <v>420</v>
      </c>
      <c r="E90" s="23" t="s">
        <v>425</v>
      </c>
      <c r="F90" s="23" t="s">
        <v>1</v>
      </c>
      <c r="G90" s="23" t="s">
        <v>531</v>
      </c>
    </row>
    <row r="91" spans="1:7" x14ac:dyDescent="0.3">
      <c r="A91" s="23" t="s">
        <v>534</v>
      </c>
      <c r="B91" s="24" t="s">
        <v>2</v>
      </c>
      <c r="C91" s="25" t="str">
        <f t="shared" si="3"/>
        <v>G32</v>
      </c>
      <c r="D91" s="23" t="s">
        <v>420</v>
      </c>
      <c r="E91" s="23" t="s">
        <v>426</v>
      </c>
      <c r="F91" s="23" t="s">
        <v>2</v>
      </c>
      <c r="G91" s="23" t="s">
        <v>531</v>
      </c>
    </row>
    <row r="92" spans="1:7" x14ac:dyDescent="0.3">
      <c r="A92" s="23" t="s">
        <v>534</v>
      </c>
      <c r="B92" s="24" t="s">
        <v>3</v>
      </c>
      <c r="C92" s="25" t="str">
        <f t="shared" si="3"/>
        <v>G32</v>
      </c>
      <c r="D92" s="23" t="s">
        <v>420</v>
      </c>
      <c r="E92" s="23" t="s">
        <v>427</v>
      </c>
      <c r="F92" s="23" t="s">
        <v>3</v>
      </c>
      <c r="G92" s="23" t="s">
        <v>531</v>
      </c>
    </row>
    <row r="93" spans="1:7" x14ac:dyDescent="0.3">
      <c r="A93" s="23" t="s">
        <v>534</v>
      </c>
      <c r="B93" s="24" t="s">
        <v>4</v>
      </c>
      <c r="C93" s="25" t="str">
        <f t="shared" si="3"/>
        <v>G32</v>
      </c>
      <c r="D93" s="23" t="s">
        <v>420</v>
      </c>
      <c r="E93" s="23" t="s">
        <v>428</v>
      </c>
      <c r="F93" s="23" t="s">
        <v>4</v>
      </c>
      <c r="G93" s="23" t="s">
        <v>531</v>
      </c>
    </row>
    <row r="94" spans="1:7" x14ac:dyDescent="0.3">
      <c r="A94" s="23" t="s">
        <v>534</v>
      </c>
      <c r="B94" s="24" t="s">
        <v>5</v>
      </c>
      <c r="C94" s="25" t="str">
        <f t="shared" si="3"/>
        <v>G32</v>
      </c>
      <c r="D94" s="23" t="s">
        <v>420</v>
      </c>
      <c r="E94" s="23" t="s">
        <v>429</v>
      </c>
      <c r="F94" s="23" t="s">
        <v>5</v>
      </c>
      <c r="G94" s="23" t="s">
        <v>531</v>
      </c>
    </row>
    <row r="95" spans="1:7" x14ac:dyDescent="0.3">
      <c r="A95" s="23" t="s">
        <v>534</v>
      </c>
      <c r="B95" s="24" t="s">
        <v>530</v>
      </c>
      <c r="C95" s="25" t="s">
        <v>548</v>
      </c>
      <c r="D95" s="23" t="s">
        <v>548</v>
      </c>
      <c r="E95" s="23" t="s">
        <v>548</v>
      </c>
      <c r="F95" s="23" t="s">
        <v>548</v>
      </c>
      <c r="G95" s="23" t="s">
        <v>548</v>
      </c>
    </row>
    <row r="96" spans="1:7" x14ac:dyDescent="0.3">
      <c r="A96" s="23" t="s">
        <v>534</v>
      </c>
      <c r="B96" s="24" t="s">
        <v>532</v>
      </c>
      <c r="C96" s="25" t="s">
        <v>548</v>
      </c>
      <c r="D96" s="23" t="s">
        <v>548</v>
      </c>
      <c r="E96" s="23" t="s">
        <v>548</v>
      </c>
      <c r="F96" s="23" t="s">
        <v>548</v>
      </c>
      <c r="G96" s="23" t="s">
        <v>548</v>
      </c>
    </row>
    <row r="97" spans="1:7" x14ac:dyDescent="0.3">
      <c r="A97" s="23" t="s">
        <v>534</v>
      </c>
      <c r="B97" s="24" t="s">
        <v>533</v>
      </c>
      <c r="C97" s="25" t="s">
        <v>548</v>
      </c>
      <c r="D97" s="23" t="s">
        <v>548</v>
      </c>
      <c r="E97" s="23" t="s">
        <v>548</v>
      </c>
      <c r="F97" s="23" t="s">
        <v>548</v>
      </c>
      <c r="G97" s="23" t="s">
        <v>548</v>
      </c>
    </row>
    <row r="98" spans="1:7" x14ac:dyDescent="0.3">
      <c r="A98" s="23" t="s">
        <v>565</v>
      </c>
      <c r="B98" s="24" t="s">
        <v>566</v>
      </c>
      <c r="C98" s="25" t="s">
        <v>548</v>
      </c>
      <c r="D98" s="23" t="s">
        <v>548</v>
      </c>
      <c r="E98" s="23" t="s">
        <v>548</v>
      </c>
      <c r="F98" s="23" t="s">
        <v>548</v>
      </c>
      <c r="G98" s="23" t="s">
        <v>548</v>
      </c>
    </row>
    <row r="99" spans="1:7" x14ac:dyDescent="0.3">
      <c r="A99" s="20" t="s">
        <v>540</v>
      </c>
      <c r="B99" s="21" t="s">
        <v>83</v>
      </c>
      <c r="C99" s="22" t="str">
        <f t="shared" ref="C99:C105" si="4">LEFT(E99,3)</f>
        <v>I40</v>
      </c>
      <c r="D99" s="20" t="s">
        <v>487</v>
      </c>
      <c r="E99" s="20" t="s">
        <v>488</v>
      </c>
      <c r="F99" s="20" t="s">
        <v>83</v>
      </c>
      <c r="G99" s="20" t="s">
        <v>101</v>
      </c>
    </row>
    <row r="100" spans="1:7" x14ac:dyDescent="0.3">
      <c r="A100" s="20" t="s">
        <v>540</v>
      </c>
      <c r="B100" s="21" t="s">
        <v>84</v>
      </c>
      <c r="C100" s="22" t="str">
        <f t="shared" si="4"/>
        <v>I40</v>
      </c>
      <c r="D100" s="20" t="s">
        <v>487</v>
      </c>
      <c r="E100" s="20" t="s">
        <v>489</v>
      </c>
      <c r="F100" s="20" t="s">
        <v>84</v>
      </c>
      <c r="G100" s="20" t="s">
        <v>101</v>
      </c>
    </row>
    <row r="101" spans="1:7" x14ac:dyDescent="0.3">
      <c r="A101" s="20" t="s">
        <v>540</v>
      </c>
      <c r="B101" s="21" t="s">
        <v>85</v>
      </c>
      <c r="C101" s="22" t="str">
        <f t="shared" si="4"/>
        <v>I41</v>
      </c>
      <c r="D101" s="20" t="s">
        <v>490</v>
      </c>
      <c r="E101" s="20" t="s">
        <v>491</v>
      </c>
      <c r="F101" s="20" t="s">
        <v>85</v>
      </c>
      <c r="G101" s="20" t="s">
        <v>101</v>
      </c>
    </row>
    <row r="102" spans="1:7" x14ac:dyDescent="0.3">
      <c r="A102" s="20" t="s">
        <v>540</v>
      </c>
      <c r="B102" s="21" t="s">
        <v>86</v>
      </c>
      <c r="C102" s="22" t="str">
        <f t="shared" si="4"/>
        <v>I41</v>
      </c>
      <c r="D102" s="20" t="s">
        <v>490</v>
      </c>
      <c r="E102" s="20" t="s">
        <v>492</v>
      </c>
      <c r="F102" s="20" t="s">
        <v>86</v>
      </c>
      <c r="G102" s="20" t="s">
        <v>101</v>
      </c>
    </row>
    <row r="103" spans="1:7" x14ac:dyDescent="0.3">
      <c r="A103" s="20" t="s">
        <v>540</v>
      </c>
      <c r="B103" s="21" t="s">
        <v>87</v>
      </c>
      <c r="C103" s="22" t="str">
        <f t="shared" si="4"/>
        <v>I41</v>
      </c>
      <c r="D103" s="20" t="s">
        <v>490</v>
      </c>
      <c r="E103" s="20" t="s">
        <v>493</v>
      </c>
      <c r="F103" s="20" t="s">
        <v>87</v>
      </c>
      <c r="G103" s="20" t="s">
        <v>101</v>
      </c>
    </row>
    <row r="104" spans="1:7" x14ac:dyDescent="0.3">
      <c r="A104" s="20" t="s">
        <v>540</v>
      </c>
      <c r="B104" s="21" t="s">
        <v>88</v>
      </c>
      <c r="C104" s="22" t="str">
        <f t="shared" si="4"/>
        <v>I41</v>
      </c>
      <c r="D104" s="20" t="s">
        <v>490</v>
      </c>
      <c r="E104" s="20" t="s">
        <v>494</v>
      </c>
      <c r="F104" s="20" t="s">
        <v>88</v>
      </c>
      <c r="G104" s="20" t="s">
        <v>101</v>
      </c>
    </row>
    <row r="105" spans="1:7" x14ac:dyDescent="0.3">
      <c r="A105" s="20" t="s">
        <v>540</v>
      </c>
      <c r="B105" s="21" t="s">
        <v>89</v>
      </c>
      <c r="C105" s="22" t="str">
        <f t="shared" si="4"/>
        <v>I41</v>
      </c>
      <c r="D105" s="20" t="s">
        <v>490</v>
      </c>
      <c r="E105" s="20" t="s">
        <v>495</v>
      </c>
      <c r="F105" s="20" t="s">
        <v>89</v>
      </c>
      <c r="G105" s="20" t="s">
        <v>101</v>
      </c>
    </row>
    <row r="106" spans="1:7" x14ac:dyDescent="0.3">
      <c r="A106" s="4" t="s">
        <v>567</v>
      </c>
    </row>
    <row r="107" spans="1:7" x14ac:dyDescent="0.3">
      <c r="C107" s="2"/>
    </row>
  </sheetData>
  <autoFilter ref="A5:G105"/>
  <mergeCells count="4">
    <mergeCell ref="A4:B4"/>
    <mergeCell ref="C4:G4"/>
    <mergeCell ref="A2:G2"/>
    <mergeCell ref="E3:G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rowBreaks count="2" manualBreakCount="2">
    <brk id="40" max="16383" man="1"/>
    <brk id="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뉴딜투자공동기준</vt:lpstr>
      <vt:lpstr>혁신성장분야</vt:lpstr>
      <vt:lpstr>뉴딜투자공동기준!Print_Area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2022-09-14T05:35:43Z</cp:lastPrinted>
  <dcterms:created xsi:type="dcterms:W3CDTF">2022-06-15T03:11:24Z</dcterms:created>
  <dcterms:modified xsi:type="dcterms:W3CDTF">2022-09-19T08:21:56Z</dcterms:modified>
</cp:coreProperties>
</file>